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inter-2023\COMP-3150\Project\"/>
    </mc:Choice>
  </mc:AlternateContent>
  <xr:revisionPtr revIDLastSave="0" documentId="13_ncr:1_{25D4907F-B875-406A-97A7-CD8EB4975D04}" xr6:coauthVersionLast="47" xr6:coauthVersionMax="47" xr10:uidLastSave="{00000000-0000-0000-0000-000000000000}"/>
  <bookViews>
    <workbookView xWindow="19090" yWindow="-40" windowWidth="19420" windowHeight="10420" activeTab="2" xr2:uid="{AE748A2A-2D59-4BDE-B20C-3A6FB5635BD6}"/>
  </bookViews>
  <sheets>
    <sheet name="Customer" sheetId="1" r:id="rId1"/>
    <sheet name="Region" sheetId="2" r:id="rId2"/>
    <sheet name="Utility Provid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44" i="1"/>
  <c r="G42" i="1"/>
  <c r="G75" i="1"/>
  <c r="G85" i="1"/>
  <c r="G34" i="1"/>
  <c r="G49" i="1"/>
  <c r="G58" i="1"/>
  <c r="G23" i="1"/>
  <c r="G8" i="1"/>
  <c r="G69" i="1"/>
  <c r="G56" i="1"/>
  <c r="G87" i="1"/>
  <c r="G68" i="1"/>
  <c r="G32" i="1"/>
  <c r="G21" i="1"/>
  <c r="G86" i="1"/>
  <c r="G93" i="1"/>
  <c r="G89" i="1"/>
  <c r="G73" i="1"/>
  <c r="G18" i="1"/>
  <c r="G81" i="1"/>
  <c r="G43" i="1"/>
  <c r="G79" i="1"/>
  <c r="G6" i="1"/>
  <c r="G29" i="1"/>
  <c r="G101" i="1"/>
  <c r="G64" i="1"/>
  <c r="G60" i="1"/>
  <c r="G4" i="1"/>
  <c r="G78" i="1"/>
  <c r="G40" i="1"/>
  <c r="G95" i="1"/>
  <c r="G24" i="1"/>
  <c r="G52" i="1"/>
  <c r="G41" i="1"/>
  <c r="G31" i="1"/>
  <c r="G76" i="1"/>
  <c r="G30" i="1"/>
  <c r="G84" i="1"/>
  <c r="G94" i="1"/>
  <c r="G2" i="1"/>
  <c r="G5" i="1"/>
  <c r="G92" i="1"/>
  <c r="G67" i="1"/>
  <c r="G97" i="1"/>
  <c r="G7" i="1"/>
  <c r="G61" i="1"/>
  <c r="G71" i="1"/>
  <c r="G13" i="1"/>
  <c r="G88" i="1"/>
  <c r="G98" i="1"/>
  <c r="G57" i="1"/>
  <c r="G3" i="1"/>
  <c r="G17" i="1"/>
  <c r="G91" i="1"/>
  <c r="G45" i="1"/>
  <c r="G74" i="1"/>
  <c r="G65" i="1"/>
  <c r="G48" i="1"/>
  <c r="G38" i="1"/>
  <c r="G55" i="1"/>
  <c r="G14" i="1"/>
  <c r="G27" i="1"/>
  <c r="G36" i="1"/>
  <c r="G26" i="1"/>
  <c r="G54" i="1"/>
  <c r="G47" i="1"/>
  <c r="G12" i="1"/>
  <c r="G66" i="1"/>
  <c r="G53" i="1"/>
  <c r="G96" i="1"/>
  <c r="G83" i="1"/>
  <c r="G10" i="1"/>
  <c r="G9" i="1"/>
  <c r="G46" i="1"/>
  <c r="G51" i="1"/>
  <c r="G82" i="1"/>
  <c r="G11" i="1"/>
  <c r="G15" i="1"/>
  <c r="G16" i="1"/>
  <c r="G19" i="1"/>
  <c r="G20" i="1"/>
  <c r="G22" i="1"/>
  <c r="G28" i="1"/>
  <c r="G33" i="1"/>
  <c r="G35" i="1"/>
  <c r="G37" i="1"/>
  <c r="G39" i="1"/>
  <c r="G50" i="1"/>
  <c r="G59" i="1"/>
  <c r="G62" i="1"/>
  <c r="G63" i="1"/>
  <c r="G70" i="1"/>
  <c r="G72" i="1"/>
  <c r="G77" i="1"/>
  <c r="G80" i="1"/>
  <c r="G90" i="1"/>
  <c r="G99" i="1"/>
  <c r="G100" i="1"/>
</calcChain>
</file>

<file path=xl/sharedStrings.xml><?xml version="1.0" encoding="utf-8"?>
<sst xmlns="http://schemas.openxmlformats.org/spreadsheetml/2006/main" count="767" uniqueCount="652">
  <si>
    <t>Olivia</t>
  </si>
  <si>
    <t>Liam</t>
  </si>
  <si>
    <t>Noah</t>
  </si>
  <si>
    <t>Amelia</t>
  </si>
  <si>
    <t>Oliver</t>
  </si>
  <si>
    <t>Elijah</t>
  </si>
  <si>
    <t>Isabella</t>
  </si>
  <si>
    <t>Luna</t>
  </si>
  <si>
    <t>Levi</t>
  </si>
  <si>
    <t>Asher</t>
  </si>
  <si>
    <t>Charlotte</t>
  </si>
  <si>
    <t>James</t>
  </si>
  <si>
    <t>Evelyn</t>
  </si>
  <si>
    <t>Harper</t>
  </si>
  <si>
    <t>Grayson</t>
  </si>
  <si>
    <t>Ezra</t>
  </si>
  <si>
    <t>Luca</t>
  </si>
  <si>
    <t>Aurora</t>
  </si>
  <si>
    <t>Ethan</t>
  </si>
  <si>
    <t>Ella</t>
  </si>
  <si>
    <t>Aiden</t>
  </si>
  <si>
    <t>Mila</t>
  </si>
  <si>
    <t>Aria</t>
  </si>
  <si>
    <t>Ellie</t>
  </si>
  <si>
    <t>Mason</t>
  </si>
  <si>
    <t>Henry</t>
  </si>
  <si>
    <t>Hudson</t>
  </si>
  <si>
    <t>Layla</t>
  </si>
  <si>
    <t>Jackson</t>
  </si>
  <si>
    <t>Owen</t>
  </si>
  <si>
    <t>Camila</t>
  </si>
  <si>
    <t>Avery</t>
  </si>
  <si>
    <t>Gabriel</t>
  </si>
  <si>
    <t>Paisley</t>
  </si>
  <si>
    <t>Eliana</t>
  </si>
  <si>
    <t>Eleanor</t>
  </si>
  <si>
    <t>Ivy</t>
  </si>
  <si>
    <t>Elizabeth</t>
  </si>
  <si>
    <t>Ezekiel</t>
  </si>
  <si>
    <t>Jayden</t>
  </si>
  <si>
    <t>Nora</t>
  </si>
  <si>
    <t>Luke</t>
  </si>
  <si>
    <t>Grace</t>
  </si>
  <si>
    <t>Jacob</t>
  </si>
  <si>
    <t>Emily</t>
  </si>
  <si>
    <t>Josiah</t>
  </si>
  <si>
    <t>Emilia</t>
  </si>
  <si>
    <t>David</t>
  </si>
  <si>
    <t>Jaxon</t>
  </si>
  <si>
    <t>Everly</t>
  </si>
  <si>
    <t>Elias</t>
  </si>
  <si>
    <t>Julian</t>
  </si>
  <si>
    <t>Delilah</t>
  </si>
  <si>
    <t>Naomi</t>
  </si>
  <si>
    <t>Matthew</t>
  </si>
  <si>
    <t>Isaac</t>
  </si>
  <si>
    <t>Addison</t>
  </si>
  <si>
    <t>Thomas</t>
  </si>
  <si>
    <t>Anthony</t>
  </si>
  <si>
    <t>Bella</t>
  </si>
  <si>
    <t>Cooper</t>
  </si>
  <si>
    <t>Adam</t>
  </si>
  <si>
    <t>Eli</t>
  </si>
  <si>
    <t>Caleb</t>
  </si>
  <si>
    <t>Everleigh</t>
  </si>
  <si>
    <t>Hannah</t>
  </si>
  <si>
    <t>Joseph</t>
  </si>
  <si>
    <t>Natalie</t>
  </si>
  <si>
    <t>Arya</t>
  </si>
  <si>
    <t>Iris</t>
  </si>
  <si>
    <t>Adrian</t>
  </si>
  <si>
    <t>Autumn</t>
  </si>
  <si>
    <t>Raelynn</t>
  </si>
  <si>
    <t>Nolan</t>
  </si>
  <si>
    <t>Hunter</t>
  </si>
  <si>
    <t>Jace</t>
  </si>
  <si>
    <t>Christopher</t>
  </si>
  <si>
    <t>Audrey</t>
  </si>
  <si>
    <t>Myles</t>
  </si>
  <si>
    <t>Leah</t>
  </si>
  <si>
    <t>Jeremiah</t>
  </si>
  <si>
    <t>Kennedy</t>
  </si>
  <si>
    <t>Brooklyn</t>
  </si>
  <si>
    <t>Hailey</t>
  </si>
  <si>
    <t>Claire</t>
  </si>
  <si>
    <t>Joshua</t>
  </si>
  <si>
    <t>Jordan</t>
  </si>
  <si>
    <t>Emery</t>
  </si>
  <si>
    <t>Jaxson</t>
  </si>
  <si>
    <t>Gabriella</t>
  </si>
  <si>
    <t>Parker</t>
  </si>
  <si>
    <t>Melody</t>
  </si>
  <si>
    <t>Cameron</t>
  </si>
  <si>
    <t>Maria</t>
  </si>
  <si>
    <t>Dylan</t>
  </si>
  <si>
    <t>Kingston</t>
  </si>
  <si>
    <t>Freya</t>
  </si>
  <si>
    <t>Charlie</t>
  </si>
  <si>
    <t>Ariana</t>
  </si>
  <si>
    <t>Everett</t>
  </si>
  <si>
    <t>Andrew</t>
  </si>
  <si>
    <t>Piper</t>
  </si>
  <si>
    <t>Jade</t>
  </si>
  <si>
    <t>Adeline</t>
  </si>
  <si>
    <t>Smith</t>
  </si>
  <si>
    <t>Williams</t>
  </si>
  <si>
    <t>Brown</t>
  </si>
  <si>
    <t>Jones</t>
  </si>
  <si>
    <t>Garcia</t>
  </si>
  <si>
    <t>Miller</t>
  </si>
  <si>
    <t>Davis</t>
  </si>
  <si>
    <t>Hernandez</t>
  </si>
  <si>
    <t>Lopez</t>
  </si>
  <si>
    <t>Wilson</t>
  </si>
  <si>
    <t>Anderson</t>
  </si>
  <si>
    <t>Taylor</t>
  </si>
  <si>
    <t>Moore</t>
  </si>
  <si>
    <t>Martin</t>
  </si>
  <si>
    <t>Lee</t>
  </si>
  <si>
    <t>Perez</t>
  </si>
  <si>
    <t>Thompson</t>
  </si>
  <si>
    <t>White</t>
  </si>
  <si>
    <t>Sanchez</t>
  </si>
  <si>
    <t>Ramirez</t>
  </si>
  <si>
    <t>Robinson</t>
  </si>
  <si>
    <t>Walker</t>
  </si>
  <si>
    <t>Young</t>
  </si>
  <si>
    <t>Allen</t>
  </si>
  <si>
    <t>King</t>
  </si>
  <si>
    <t>Wright</t>
  </si>
  <si>
    <t>Scott</t>
  </si>
  <si>
    <t>Torres</t>
  </si>
  <si>
    <t>Flores</t>
  </si>
  <si>
    <t>Green</t>
  </si>
  <si>
    <t>Nelson</t>
  </si>
  <si>
    <t>Hall</t>
  </si>
  <si>
    <t>Campbell</t>
  </si>
  <si>
    <t>Mitchell</t>
  </si>
  <si>
    <t>Roberts</t>
  </si>
  <si>
    <t>Phillips</t>
  </si>
  <si>
    <t>Evans</t>
  </si>
  <si>
    <t>Turner</t>
  </si>
  <si>
    <t>Diaz</t>
  </si>
  <si>
    <t>Cruz</t>
  </si>
  <si>
    <t>Edwards</t>
  </si>
  <si>
    <t>Collins</t>
  </si>
  <si>
    <t>Reyes</t>
  </si>
  <si>
    <t>Stewart</t>
  </si>
  <si>
    <t>Morales</t>
  </si>
  <si>
    <t>Cook</t>
  </si>
  <si>
    <t>Rogers</t>
  </si>
  <si>
    <t>Gutierrez</t>
  </si>
  <si>
    <t>Ortiz</t>
  </si>
  <si>
    <t>Morgan</t>
  </si>
  <si>
    <t>Peterson</t>
  </si>
  <si>
    <t>Bailey</t>
  </si>
  <si>
    <t>Reed</t>
  </si>
  <si>
    <t>Howard</t>
  </si>
  <si>
    <t>Ramos</t>
  </si>
  <si>
    <t>Cox</t>
  </si>
  <si>
    <t>Ward</t>
  </si>
  <si>
    <t>Richardson</t>
  </si>
  <si>
    <t>Brooks</t>
  </si>
  <si>
    <t>Chavez</t>
  </si>
  <si>
    <t>Wood</t>
  </si>
  <si>
    <t>Bennet</t>
  </si>
  <si>
    <t>Gray</t>
  </si>
  <si>
    <t>Hughes</t>
  </si>
  <si>
    <t>Price</t>
  </si>
  <si>
    <t>Castillo</t>
  </si>
  <si>
    <t>Sanders</t>
  </si>
  <si>
    <t>Patel</t>
  </si>
  <si>
    <t>Myers</t>
  </si>
  <si>
    <t>Ross</t>
  </si>
  <si>
    <t>Foster</t>
  </si>
  <si>
    <t>Jimenez</t>
  </si>
  <si>
    <t>Tremblay</t>
  </si>
  <si>
    <t>Roy</t>
  </si>
  <si>
    <t>Gagnon</t>
  </si>
  <si>
    <t>MacDonald</t>
  </si>
  <si>
    <t>Leblanc</t>
  </si>
  <si>
    <t>Gauthier</t>
  </si>
  <si>
    <t>Bouchard</t>
  </si>
  <si>
    <t>Lavoie</t>
  </si>
  <si>
    <t>Fortin</t>
  </si>
  <si>
    <t>Levesque</t>
  </si>
  <si>
    <t>Reid</t>
  </si>
  <si>
    <t>Johnston</t>
  </si>
  <si>
    <t>Gagne</t>
  </si>
  <si>
    <t>Boucher</t>
  </si>
  <si>
    <t>Landry</t>
  </si>
  <si>
    <t>Poirier</t>
  </si>
  <si>
    <t>McDonald</t>
  </si>
  <si>
    <t>Richard</t>
  </si>
  <si>
    <t>Girard</t>
  </si>
  <si>
    <t>Clarke</t>
  </si>
  <si>
    <t>Simard</t>
  </si>
  <si>
    <t>Graham</t>
  </si>
  <si>
    <t>Caron</t>
  </si>
  <si>
    <t>First</t>
  </si>
  <si>
    <t>Last</t>
  </si>
  <si>
    <t>990 Bald Hill Ave.</t>
  </si>
  <si>
    <t>651 Arlington St.</t>
  </si>
  <si>
    <t>7701 Garden Court</t>
  </si>
  <si>
    <t>8332 Fairfield Dr.</t>
  </si>
  <si>
    <t>163 Princeton St.</t>
  </si>
  <si>
    <t>690 Proctor Lane</t>
  </si>
  <si>
    <t>7261 Marsh Street</t>
  </si>
  <si>
    <t>9 Sherwood St.</t>
  </si>
  <si>
    <t>9733 W. Meadow Dr.</t>
  </si>
  <si>
    <t>280 Blackburn Avenue</t>
  </si>
  <si>
    <t>9610 West Honey Creek St.</t>
  </si>
  <si>
    <t>8700 Glenlake St.</t>
  </si>
  <si>
    <t>36 Sunbeam Street</t>
  </si>
  <si>
    <t>7833 Green Hill Dr.</t>
  </si>
  <si>
    <t>86 Williams Street</t>
  </si>
  <si>
    <t>7785 Bay Meadows St.</t>
  </si>
  <si>
    <t>393 Garfield Street</t>
  </si>
  <si>
    <t>145 Grove Lane</t>
  </si>
  <si>
    <t>8449 Fawn Street</t>
  </si>
  <si>
    <t>7109 Acacia St.</t>
  </si>
  <si>
    <t>7239 Griffin Street</t>
  </si>
  <si>
    <t>776 Lexington St.</t>
  </si>
  <si>
    <t>1 Birchwood Ave.</t>
  </si>
  <si>
    <t>56 Heather Avenue</t>
  </si>
  <si>
    <t>904 Tanglewood St.</t>
  </si>
  <si>
    <t>8039 Clinton Drive</t>
  </si>
  <si>
    <t>340 South Orchard Court</t>
  </si>
  <si>
    <t>8210 Stonybrook Street</t>
  </si>
  <si>
    <t>946 N. Franklin Lane</t>
  </si>
  <si>
    <t>911 Walnut Street</t>
  </si>
  <si>
    <t>569 Tunnel St.</t>
  </si>
  <si>
    <t>50 Shipley St.</t>
  </si>
  <si>
    <t>372 Pierce Lane</t>
  </si>
  <si>
    <t>9 NW. Marshall Dr.</t>
  </si>
  <si>
    <t>8272 North Acacia Rd.</t>
  </si>
  <si>
    <t>7355 Arlington Drive</t>
  </si>
  <si>
    <t>198 Atlantic St.</t>
  </si>
  <si>
    <t>218 Academy St.</t>
  </si>
  <si>
    <t>806 Oakwood Avenue</t>
  </si>
  <si>
    <t>685 Glendale St.</t>
  </si>
  <si>
    <t>9036 NE. Glendale Court</t>
  </si>
  <si>
    <t>6 West Halifax Street</t>
  </si>
  <si>
    <t>6 Shore Road</t>
  </si>
  <si>
    <t>340 Jennings Lane</t>
  </si>
  <si>
    <t>79 Wood Ave.</t>
  </si>
  <si>
    <t>5 Somerset St.</t>
  </si>
  <si>
    <t>43 Cobblestone Street</t>
  </si>
  <si>
    <t>77 Peninsula Street</t>
  </si>
  <si>
    <t>865 Third St.</t>
  </si>
  <si>
    <t>7394 Wintergreen Ave.</t>
  </si>
  <si>
    <t>9353 Old Wellington Lane</t>
  </si>
  <si>
    <t>880 Center Ave.</t>
  </si>
  <si>
    <t>7826 E. Glendale Lane</t>
  </si>
  <si>
    <t>9010 Briarwood Road</t>
  </si>
  <si>
    <t>29 Plymouth Dr.</t>
  </si>
  <si>
    <t>9859 Littleton St.</t>
  </si>
  <si>
    <t>1 Pendergast Avenue</t>
  </si>
  <si>
    <t>60 Anderson Street</t>
  </si>
  <si>
    <t>9689 Valley Farms Drive</t>
  </si>
  <si>
    <t>8 Colonial Street</t>
  </si>
  <si>
    <t>24 Rockland St.</t>
  </si>
  <si>
    <t>281 Ketch Harbour Street</t>
  </si>
  <si>
    <t>56 Poplar Dr.</t>
  </si>
  <si>
    <t>548 San Juan St.</t>
  </si>
  <si>
    <t>95 Windfall Street</t>
  </si>
  <si>
    <t>7811 Coffee Street</t>
  </si>
  <si>
    <t>9997 Peg Shop St.</t>
  </si>
  <si>
    <t>168 Colonial Street</t>
  </si>
  <si>
    <t>881 Brandywine St.</t>
  </si>
  <si>
    <t>31 South Addison St.</t>
  </si>
  <si>
    <t>35 Manchester St.</t>
  </si>
  <si>
    <t>490 West Westminster Dr.</t>
  </si>
  <si>
    <t>586 Prospect Dr.</t>
  </si>
  <si>
    <t>8 Constitution Street</t>
  </si>
  <si>
    <t>58 Del Monte Dr.</t>
  </si>
  <si>
    <t>750 Longfellow Court</t>
  </si>
  <si>
    <t>122 Holly St.</t>
  </si>
  <si>
    <t>355 Lawrence St.</t>
  </si>
  <si>
    <t>91 Branch Street</t>
  </si>
  <si>
    <t>531 Glen Eagles Ave.</t>
  </si>
  <si>
    <t>1 Pacific St.</t>
  </si>
  <si>
    <t>688 West Lantern Street</t>
  </si>
  <si>
    <t>7109 Eagle Street</t>
  </si>
  <si>
    <t>9357 Sussex Ave.</t>
  </si>
  <si>
    <t>556 Golf Drive</t>
  </si>
  <si>
    <t>8773 Newcastle Drive</t>
  </si>
  <si>
    <t>499 Main Rd.</t>
  </si>
  <si>
    <t>38 Rock Maple St.</t>
  </si>
  <si>
    <t>948 North Beacon Ave.</t>
  </si>
  <si>
    <t>9814 Elmwood Street</t>
  </si>
  <si>
    <t>8 Arnold Street</t>
  </si>
  <si>
    <t>7641 Devon Lane</t>
  </si>
  <si>
    <t>11 Belmont Dr.</t>
  </si>
  <si>
    <t>668 W. Stonybrook Dr.</t>
  </si>
  <si>
    <t>7633 Willow Road</t>
  </si>
  <si>
    <t>7873 Edgemont Ave.</t>
  </si>
  <si>
    <t>838 Riverside Street</t>
  </si>
  <si>
    <t>97 Walnutwood Road</t>
  </si>
  <si>
    <t>11 Fifth St.</t>
  </si>
  <si>
    <t>1 Newport St.</t>
  </si>
  <si>
    <t>Street Address</t>
  </si>
  <si>
    <t>City</t>
  </si>
  <si>
    <t>Province</t>
  </si>
  <si>
    <t>Postal</t>
  </si>
  <si>
    <t>Lindsay</t>
  </si>
  <si>
    <t>ON</t>
  </si>
  <si>
    <t>Bois-Francs-Nord</t>
  </si>
  <si>
    <t>Arnprior</t>
  </si>
  <si>
    <t>Valleyfield</t>
  </si>
  <si>
    <t>Deer Island</t>
  </si>
  <si>
    <t>New Glasgow</t>
  </si>
  <si>
    <t>Sackville</t>
  </si>
  <si>
    <t>Saint-Constant</t>
  </si>
  <si>
    <t>Summerside</t>
  </si>
  <si>
    <t>Whitehorse</t>
  </si>
  <si>
    <t>Whitecourt</t>
  </si>
  <si>
    <t>Windsor</t>
  </si>
  <si>
    <t>Queens County</t>
  </si>
  <si>
    <t>Truro</t>
  </si>
  <si>
    <t>Alliston</t>
  </si>
  <si>
    <t>Edmundston</t>
  </si>
  <si>
    <t>Laval-des-Rapides</t>
  </si>
  <si>
    <t>Saint-Leonard</t>
  </si>
  <si>
    <t>Estrie-Est</t>
  </si>
  <si>
    <t>Beresford</t>
  </si>
  <si>
    <t>Paris</t>
  </si>
  <si>
    <t>Delhi</t>
  </si>
  <si>
    <t>Gaspésie-Sud</t>
  </si>
  <si>
    <t>Huntsville</t>
  </si>
  <si>
    <t>Williams Lake</t>
  </si>
  <si>
    <t>Cartier</t>
  </si>
  <si>
    <t>Ottawa</t>
  </si>
  <si>
    <t>Campbellton</t>
  </si>
  <si>
    <t>Port Stanley</t>
  </si>
  <si>
    <t>Cap-aux-Meules</t>
  </si>
  <si>
    <t>Belledune</t>
  </si>
  <si>
    <t>Petit-Rocher</t>
  </si>
  <si>
    <t>Outaouais-Nord</t>
  </si>
  <si>
    <t>Reserved</t>
  </si>
  <si>
    <t>Digby Neck</t>
  </si>
  <si>
    <t>Keswick</t>
  </si>
  <si>
    <t>Acton</t>
  </si>
  <si>
    <t>Amqui</t>
  </si>
  <si>
    <t>Bass River</t>
  </si>
  <si>
    <t>Dundas</t>
  </si>
  <si>
    <t>Pennfield</t>
  </si>
  <si>
    <t>Dryden</t>
  </si>
  <si>
    <t>Bois-Francs-Sud</t>
  </si>
  <si>
    <t>Doaktown</t>
  </si>
  <si>
    <t>Outaouais-Sud</t>
  </si>
  <si>
    <t>Prince Rupert</t>
  </si>
  <si>
    <t>St. George</t>
  </si>
  <si>
    <t>Lacombe</t>
  </si>
  <si>
    <t>Gaspé</t>
  </si>
  <si>
    <t>Greely</t>
  </si>
  <si>
    <t>Capitale-Nationale</t>
  </si>
  <si>
    <t>La Sarre</t>
  </si>
  <si>
    <t>L'Île-Dorval</t>
  </si>
  <si>
    <t>Port Hope</t>
  </si>
  <si>
    <t>Boiestown</t>
  </si>
  <si>
    <t>Bolton</t>
  </si>
  <si>
    <t>Langley City</t>
  </si>
  <si>
    <t>Tecumseh Outskirts</t>
  </si>
  <si>
    <t>Chambly</t>
  </si>
  <si>
    <t>Castlegar</t>
  </si>
  <si>
    <t>Val-d'Or</t>
  </si>
  <si>
    <t>Riverview</t>
  </si>
  <si>
    <t>Christmas Island</t>
  </si>
  <si>
    <t>Smiths Creek</t>
  </si>
  <si>
    <t>Le Fjord</t>
  </si>
  <si>
    <t>Gaspésie-Nord</t>
  </si>
  <si>
    <t>Pitt Meadows</t>
  </si>
  <si>
    <t>St. Albert</t>
  </si>
  <si>
    <t>Collingwood</t>
  </si>
  <si>
    <t>Glace Bay</t>
  </si>
  <si>
    <t>Clarenville</t>
  </si>
  <si>
    <t>Lac-Saint-Charles</t>
  </si>
  <si>
    <t>Enfield</t>
  </si>
  <si>
    <t>Elliot Lake</t>
  </si>
  <si>
    <t>Saint-Luc</t>
  </si>
  <si>
    <t>Mont-Tremblant</t>
  </si>
  <si>
    <t>Rivière-du-Loup</t>
  </si>
  <si>
    <t>Manotick</t>
  </si>
  <si>
    <t>Vermilion</t>
  </si>
  <si>
    <t>Appalaches</t>
  </si>
  <si>
    <t>Stony Plain</t>
  </si>
  <si>
    <t>Elmira</t>
  </si>
  <si>
    <t>Chilcotin</t>
  </si>
  <si>
    <t>Gander</t>
  </si>
  <si>
    <t>Kedgwick</t>
  </si>
  <si>
    <t>Port Morien</t>
  </si>
  <si>
    <t>Goulds</t>
  </si>
  <si>
    <t>White Rock</t>
  </si>
  <si>
    <t>Juan de Fuca Shore</t>
  </si>
  <si>
    <t>Dauphin</t>
  </si>
  <si>
    <t>Hillsborough</t>
  </si>
  <si>
    <t>Terrace</t>
  </si>
  <si>
    <t>Port Perry</t>
  </si>
  <si>
    <t>Greenfield Park</t>
  </si>
  <si>
    <t>Woodstock</t>
  </si>
  <si>
    <t>Grimsby</t>
  </si>
  <si>
    <t>Dawson Creek</t>
  </si>
  <si>
    <t>QC</t>
  </si>
  <si>
    <t>J0G 1Y2</t>
  </si>
  <si>
    <t>K7S 7S6</t>
  </si>
  <si>
    <t>J7X 0R6</t>
  </si>
  <si>
    <t>NB</t>
  </si>
  <si>
    <t>E5V 0K6</t>
  </si>
  <si>
    <t>NS</t>
  </si>
  <si>
    <t>B2H 8R8</t>
  </si>
  <si>
    <t>E4L 8Y0</t>
  </si>
  <si>
    <t>J5A 8R7</t>
  </si>
  <si>
    <t>PE</t>
  </si>
  <si>
    <t>C1N 1A2</t>
  </si>
  <si>
    <t>AB</t>
  </si>
  <si>
    <t>T7S 6C6</t>
  </si>
  <si>
    <t>N8P 7V4</t>
  </si>
  <si>
    <t>B0T 2X8</t>
  </si>
  <si>
    <t>B2N 7M0</t>
  </si>
  <si>
    <t>L9R 6L2</t>
  </si>
  <si>
    <t>E3V 5H7</t>
  </si>
  <si>
    <t>H7N 2G8</t>
  </si>
  <si>
    <t>E7E 1L5</t>
  </si>
  <si>
    <t>J0B 3L0</t>
  </si>
  <si>
    <t>E8K 6R8</t>
  </si>
  <si>
    <t>N3L 3X8</t>
  </si>
  <si>
    <t>N4B 7V6</t>
  </si>
  <si>
    <t>G0C 2V7</t>
  </si>
  <si>
    <t>P1H 7M6</t>
  </si>
  <si>
    <t>BC</t>
  </si>
  <si>
    <t>V2G 4X3</t>
  </si>
  <si>
    <t>MB</t>
  </si>
  <si>
    <t>R4K 3G0</t>
  </si>
  <si>
    <t>K1G 8Y5</t>
  </si>
  <si>
    <t>E3N 8C5</t>
  </si>
  <si>
    <t>N5L 6X3</t>
  </si>
  <si>
    <t>G0B 2X5</t>
  </si>
  <si>
    <t>E8G 5H5</t>
  </si>
  <si>
    <t>E8J 7S0</t>
  </si>
  <si>
    <t>J0W 1M2</t>
  </si>
  <si>
    <t>H0H 9C8</t>
  </si>
  <si>
    <t>B0V 6A6</t>
  </si>
  <si>
    <t>L4P 9P4</t>
  </si>
  <si>
    <t>L7J 3X2</t>
  </si>
  <si>
    <t>G5J 7K3</t>
  </si>
  <si>
    <t>E4T 3H9</t>
  </si>
  <si>
    <t>L9H 2N7</t>
  </si>
  <si>
    <t>E5H 2V3</t>
  </si>
  <si>
    <t>P8N 5V8</t>
  </si>
  <si>
    <t>J0H 2G5</t>
  </si>
  <si>
    <t>E9C 6K6</t>
  </si>
  <si>
    <t>J0X 5L6</t>
  </si>
  <si>
    <t>V8J 5R2</t>
  </si>
  <si>
    <t>E5C 6B9</t>
  </si>
  <si>
    <t>T4L 6S8</t>
  </si>
  <si>
    <t>G4X 9P4</t>
  </si>
  <si>
    <t>K4P 7V3</t>
  </si>
  <si>
    <t>L4G 1T6</t>
  </si>
  <si>
    <t>G0A 8R2</t>
  </si>
  <si>
    <t>J9Z 5H9</t>
  </si>
  <si>
    <t>H9S 9H8</t>
  </si>
  <si>
    <t>L1A 8C1</t>
  </si>
  <si>
    <t>E6A 9S9</t>
  </si>
  <si>
    <t>L7E 4G4</t>
  </si>
  <si>
    <t>V3A 1E6</t>
  </si>
  <si>
    <t>N8N 9H7</t>
  </si>
  <si>
    <t>J3L 5K0</t>
  </si>
  <si>
    <t>V1N 7T3</t>
  </si>
  <si>
    <t>E5S 9V6</t>
  </si>
  <si>
    <t>J9P 2X0</t>
  </si>
  <si>
    <t>E1B 4P8</t>
  </si>
  <si>
    <t>B1T 8R5</t>
  </si>
  <si>
    <t>E4G 7T2</t>
  </si>
  <si>
    <t>G0T 2T6</t>
  </si>
  <si>
    <t>G0E 3B9</t>
  </si>
  <si>
    <t>V3Y 8S9</t>
  </si>
  <si>
    <t>T8N 2T1</t>
  </si>
  <si>
    <t>A2B 2S7</t>
  </si>
  <si>
    <t>L9Y 1T5</t>
  </si>
  <si>
    <t>B1A 7V4</t>
  </si>
  <si>
    <t>A5A 9M0</t>
  </si>
  <si>
    <t>G3G 7R8</t>
  </si>
  <si>
    <t>B2T 7S1</t>
  </si>
  <si>
    <t>P5A 1P6</t>
  </si>
  <si>
    <t>J2W 6K6</t>
  </si>
  <si>
    <t>J8E 5N1</t>
  </si>
  <si>
    <t>G5R 2X1</t>
  </si>
  <si>
    <t>K4M 0P9</t>
  </si>
  <si>
    <t>T9X 6S6</t>
  </si>
  <si>
    <t>G0R 4T5</t>
  </si>
  <si>
    <t>T7Z 8T1</t>
  </si>
  <si>
    <t>N3B 3E3</t>
  </si>
  <si>
    <t>V0L 4C2</t>
  </si>
  <si>
    <t>A1V 7E7</t>
  </si>
  <si>
    <t>E8B 5T0</t>
  </si>
  <si>
    <t>B1B 4P7</t>
  </si>
  <si>
    <t>A1S 1S2</t>
  </si>
  <si>
    <t>V4B 6C1</t>
  </si>
  <si>
    <t>V0S 3T8</t>
  </si>
  <si>
    <t>R7N 9K2</t>
  </si>
  <si>
    <t>E4H 4X1</t>
  </si>
  <si>
    <t>V8G 7G2</t>
  </si>
  <si>
    <t>L9L 4P9</t>
  </si>
  <si>
    <t>J4V 9Y5</t>
  </si>
  <si>
    <t>E7M 4T4</t>
  </si>
  <si>
    <t>L3M 8C1</t>
  </si>
  <si>
    <t>V1G 7L9</t>
  </si>
  <si>
    <t>K9V 7K3</t>
  </si>
  <si>
    <t>YT</t>
  </si>
  <si>
    <t>Y1A 1H4</t>
  </si>
  <si>
    <t>Email</t>
  </si>
  <si>
    <t>Phone</t>
  </si>
  <si>
    <t>780-555-0161</t>
  </si>
  <si>
    <t>780-555-0155</t>
  </si>
  <si>
    <t>780-555-0102</t>
  </si>
  <si>
    <t>780-555-0129</t>
  </si>
  <si>
    <t>780-555-0169</t>
  </si>
  <si>
    <t>250-555-0108</t>
  </si>
  <si>
    <t>250-555-0111</t>
  </si>
  <si>
    <t>250-555-0172</t>
  </si>
  <si>
    <t>250-555-0123</t>
  </si>
  <si>
    <t>250-555-0139</t>
  </si>
  <si>
    <t>250-555-0160</t>
  </si>
  <si>
    <t>604-555-0145</t>
  </si>
  <si>
    <t>604-555-0192</t>
  </si>
  <si>
    <t>604-555-0169</t>
  </si>
  <si>
    <t>604-555-0177</t>
  </si>
  <si>
    <t>902-555-0162</t>
  </si>
  <si>
    <t>902-555-0161</t>
  </si>
  <si>
    <t>902-555-0172</t>
  </si>
  <si>
    <t>902-555-0195</t>
  </si>
  <si>
    <t>204-555-0126</t>
  </si>
  <si>
    <t>204-555-0129</t>
  </si>
  <si>
    <t>506-555-0190</t>
  </si>
  <si>
    <t>506-555-0184</t>
  </si>
  <si>
    <t>506-555-0187</t>
  </si>
  <si>
    <t>506-555-0177</t>
  </si>
  <si>
    <t>506-555-0119</t>
  </si>
  <si>
    <t>506-555-0107</t>
  </si>
  <si>
    <t>709-555-0103</t>
  </si>
  <si>
    <t>709-555-0199</t>
  </si>
  <si>
    <t>709-555-0139</t>
  </si>
  <si>
    <t>709-555-0151</t>
  </si>
  <si>
    <t>709-555-0143</t>
  </si>
  <si>
    <t>506-555-0148</t>
  </si>
  <si>
    <t>506-555-0180</t>
  </si>
  <si>
    <t>506-555-0159</t>
  </si>
  <si>
    <t>506-555-0137</t>
  </si>
  <si>
    <t>506-555-0194</t>
  </si>
  <si>
    <t>506-555-0126</t>
  </si>
  <si>
    <t>802-555-0179</t>
  </si>
  <si>
    <t>902-555-0142</t>
  </si>
  <si>
    <t>902-555-0163</t>
  </si>
  <si>
    <t>902-555-0180</t>
  </si>
  <si>
    <t>902-555-0192</t>
  </si>
  <si>
    <t>416-555-0107</t>
  </si>
  <si>
    <t>416-555-0123</t>
  </si>
  <si>
    <t>416-555-0187</t>
  </si>
  <si>
    <t>416-555-0190</t>
  </si>
  <si>
    <t>416-555-0102</t>
  </si>
  <si>
    <t>416-555-0149</t>
  </si>
  <si>
    <t>905-555-0116</t>
  </si>
  <si>
    <t>905-555-0160</t>
  </si>
  <si>
    <t>905-555-0184</t>
  </si>
  <si>
    <t>905-555-0126</t>
  </si>
  <si>
    <t>905-555-0104</t>
  </si>
  <si>
    <t>905-555-0196</t>
  </si>
  <si>
    <t>905-555-0171</t>
  </si>
  <si>
    <t>905-555-0195</t>
  </si>
  <si>
    <t>905-555-0143</t>
  </si>
  <si>
    <t>905-555-0183</t>
  </si>
  <si>
    <t>905-555-0172</t>
  </si>
  <si>
    <t>905-555-0109</t>
  </si>
  <si>
    <t>217-555-0116</t>
  </si>
  <si>
    <t>217-555-0144</t>
  </si>
  <si>
    <t>217-555-0102</t>
  </si>
  <si>
    <t>217-555-0129</t>
  </si>
  <si>
    <t>217-555-0127</t>
  </si>
  <si>
    <t>217-555-0170</t>
  </si>
  <si>
    <t>902-555-0138</t>
  </si>
  <si>
    <t>438-555-0199</t>
  </si>
  <si>
    <t>438-555-0166</t>
  </si>
  <si>
    <t>438-555-0168</t>
  </si>
  <si>
    <t>438-555-0152</t>
  </si>
  <si>
    <t>438-555-0139</t>
  </si>
  <si>
    <t>438-555-0130</t>
  </si>
  <si>
    <t>418-555-0156</t>
  </si>
  <si>
    <t>418-555-0177</t>
  </si>
  <si>
    <t>418-555-0108</t>
  </si>
  <si>
    <t>418-555-0168</t>
  </si>
  <si>
    <t>418-555-0100</t>
  </si>
  <si>
    <t>819-555-0198</t>
  </si>
  <si>
    <t>819-555-0110</t>
  </si>
  <si>
    <t>819-555-0154</t>
  </si>
  <si>
    <t>819-555-0131</t>
  </si>
  <si>
    <t>819-555-0174</t>
  </si>
  <si>
    <t>418-555-0145</t>
  </si>
  <si>
    <t>418-555-0107</t>
  </si>
  <si>
    <t>418-555-0182</t>
  </si>
  <si>
    <t>418-555-0152</t>
  </si>
  <si>
    <t>418-555-0165</t>
  </si>
  <si>
    <t>819-555-0167</t>
  </si>
  <si>
    <t>819-555-0123</t>
  </si>
  <si>
    <t>867-555-0161</t>
  </si>
  <si>
    <t>Region ID</t>
  </si>
  <si>
    <t>Region Name</t>
  </si>
  <si>
    <t>NL</t>
  </si>
  <si>
    <t>NT</t>
  </si>
  <si>
    <t>SK</t>
  </si>
  <si>
    <t>NU</t>
  </si>
  <si>
    <t>Alberta</t>
  </si>
  <si>
    <t>British Columbia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</si>
  <si>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</si>
  <si>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</si>
  <si>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</si>
  <si>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</si>
  <si>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</si>
  <si>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</si>
  <si>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</si>
  <si>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</si>
  <si>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</si>
  <si>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</si>
  <si>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</t>
  </si>
  <si>
    <t>Tax Rate %</t>
  </si>
  <si>
    <t>business_number</t>
  </si>
  <si>
    <t>late_interest_rate</t>
  </si>
  <si>
    <t>email</t>
  </si>
  <si>
    <t>phone</t>
  </si>
  <si>
    <t>street_number</t>
  </si>
  <si>
    <t>street_name</t>
  </si>
  <si>
    <t>postal_code</t>
  </si>
  <si>
    <t>city</t>
  </si>
  <si>
    <t>business_name</t>
  </si>
  <si>
    <t>Enbridge</t>
  </si>
  <si>
    <t>Hydro One</t>
  </si>
  <si>
    <t>Cogeco</t>
  </si>
  <si>
    <t>webmaster-corp@enbridge.com </t>
  </si>
  <si>
    <t>403-231-3900</t>
  </si>
  <si>
    <t>Fifth Avenue Place</t>
  </si>
  <si>
    <t>T2P 3L8</t>
  </si>
  <si>
    <t>Calgary</t>
  </si>
  <si>
    <t>888-664-9376</t>
  </si>
  <si>
    <t>P.O. Box 5700</t>
  </si>
  <si>
    <t>L3R 1C8</t>
  </si>
  <si>
    <t>Toronto</t>
  </si>
  <si>
    <t>Place Ville-Marie</t>
  </si>
  <si>
    <t>Montreal</t>
  </si>
  <si>
    <t>QB</t>
  </si>
  <si>
    <t>H3B 2B6</t>
  </si>
  <si>
    <t>833-947-2526</t>
  </si>
  <si>
    <t>businesssolutions@cogeco.com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</si>
</sst>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DFE4-2378-46EB-986B-3F2BDC9D9E17}">
  <dimension ref="A1:H201"/>
  <sheetViews>
    <sheetView topLeftCell="A7" zoomScale="85" zoomScaleNormal="85" workbookViewId="0">
      <selection activeCell="E20" sqref="E20"/>
    </sheetView>
  </sheetViews>
  <sheetFormatPr defaultRowHeight="14.5" x14ac:dyDescent="0.35"/>
  <cols>
    <col min="1" max="1" width="11.08984375" bestFit="1" customWidth="1"/>
    <col min="2" max="2" width="10.08984375" bestFit="1" customWidth="1"/>
    <col min="3" max="3" width="28.81640625" bestFit="1" customWidth="1"/>
    <col min="4" max="4" width="29.26953125" bestFit="1" customWidth="1"/>
    <col min="5" max="5" width="8.36328125" bestFit="1" customWidth="1"/>
    <col min="6" max="6" width="8.7265625" bestFit="1" customWidth="1"/>
    <col min="7" max="7" width="22.36328125" bestFit="1" customWidth="1"/>
    <col min="8" max="8" width="12.90625" bestFit="1" customWidth="1"/>
    <col min="11" max="11" width="8.6328125" customWidth="1"/>
  </cols>
  <sheetData>
    <row r="1" spans="1:8" x14ac:dyDescent="0.35">
      <c r="A1" s="2" t="s">
        <v>199</v>
      </c>
      <c r="B1" s="2" t="s">
        <v>200</v>
      </c>
      <c r="C1" s="2" t="s">
        <v>301</v>
      </c>
      <c r="D1" s="2" t="s">
        <v>302</v>
      </c>
      <c r="E1" s="2" t="s">
        <v>303</v>
      </c>
      <c r="F1" s="2" t="s">
        <v>304</v>
      </c>
      <c r="G1" s="2" t="s">
        <v>511</v>
      </c>
      <c r="H1" s="3" t="s">
        <v>512</v>
      </c>
    </row>
    <row r="2" spans="1:8" x14ac:dyDescent="0.35">
      <c r="A2" t="s">
        <v>28</v>
      </c>
      <c r="B2" t="s">
        <v>169</v>
      </c>
      <c r="C2" t="s">
        <v>211</v>
      </c>
      <c r="D2" t="s">
        <v>316</v>
      </c>
      <c r="E2" t="s">
        <v>415</v>
      </c>
      <c r="F2" t="s">
        <v>416</v>
      </c>
      <c r="G2" t="str">
        <f>LOWER(_xlfn.CONCAT(LEFT(B2,6),LEFT(A2,2), "@", "outlook.com"))</f>
        <v>castilja@outlook.com</v>
      </c>
      <c r="H2" t="s">
        <v>513</v>
      </c>
    </row>
    <row r="3" spans="1:8" x14ac:dyDescent="0.35">
      <c r="A3" t="s">
        <v>51</v>
      </c>
      <c r="B3" s="1" t="s">
        <v>118</v>
      </c>
      <c r="C3" t="s">
        <v>248</v>
      </c>
      <c r="D3" t="s">
        <v>353</v>
      </c>
      <c r="E3" t="s">
        <v>415</v>
      </c>
      <c r="F3" t="s">
        <v>455</v>
      </c>
      <c r="G3" t="str">
        <f>LOWER(_xlfn.CONCAT(LEFT(B3,6),LEFT(A3,2), "@", "outlook.com"))</f>
        <v>leeju@outlook.com</v>
      </c>
      <c r="H3" s="1" t="s">
        <v>514</v>
      </c>
    </row>
    <row r="4" spans="1:8" x14ac:dyDescent="0.35">
      <c r="A4" t="s">
        <v>14</v>
      </c>
      <c r="B4" t="s">
        <v>158</v>
      </c>
      <c r="C4" t="s">
        <v>270</v>
      </c>
      <c r="D4" t="s">
        <v>373</v>
      </c>
      <c r="E4" t="s">
        <v>415</v>
      </c>
      <c r="F4" t="s">
        <v>477</v>
      </c>
      <c r="G4" t="str">
        <f>LOWER(_xlfn.CONCAT(LEFT(B4,6),LEFT(A4,2), "@", "outlook.com"))</f>
        <v>ramosgr@outlook.com</v>
      </c>
      <c r="H4" t="s">
        <v>515</v>
      </c>
    </row>
    <row r="5" spans="1:8" x14ac:dyDescent="0.35">
      <c r="A5" t="s">
        <v>43</v>
      </c>
      <c r="B5" t="s">
        <v>170</v>
      </c>
      <c r="C5" t="s">
        <v>282</v>
      </c>
      <c r="D5" t="s">
        <v>384</v>
      </c>
      <c r="E5" t="s">
        <v>415</v>
      </c>
      <c r="F5" t="s">
        <v>489</v>
      </c>
      <c r="G5" t="str">
        <f>LOWER(_xlfn.CONCAT(LEFT(B5,6),LEFT(A5,2), "@", "outlook.com"))</f>
        <v>sanderja@outlook.com</v>
      </c>
      <c r="H5" s="1" t="s">
        <v>516</v>
      </c>
    </row>
    <row r="6" spans="1:8" x14ac:dyDescent="0.35">
      <c r="A6" t="s">
        <v>33</v>
      </c>
      <c r="B6" s="1" t="s">
        <v>196</v>
      </c>
      <c r="C6" t="s">
        <v>284</v>
      </c>
      <c r="D6" t="s">
        <v>386</v>
      </c>
      <c r="E6" t="s">
        <v>415</v>
      </c>
      <c r="F6" t="s">
        <v>491</v>
      </c>
      <c r="G6" t="str">
        <f>LOWER(_xlfn.CONCAT(LEFT(B6,6),LEFT(A6,2), "@", "sympatico.ca"))</f>
        <v>simardpa@sympatico.ca</v>
      </c>
      <c r="H6" s="1" t="s">
        <v>517</v>
      </c>
    </row>
    <row r="7" spans="1:8" x14ac:dyDescent="0.35">
      <c r="A7" t="s">
        <v>88</v>
      </c>
      <c r="B7" t="s">
        <v>174</v>
      </c>
      <c r="C7" t="s">
        <v>225</v>
      </c>
      <c r="D7" t="s">
        <v>330</v>
      </c>
      <c r="E7" t="s">
        <v>430</v>
      </c>
      <c r="F7" t="s">
        <v>431</v>
      </c>
      <c r="G7" t="str">
        <f>LOWER(_xlfn.CONCAT(LEFT(B7,6),LEFT(A7,2), "@", "outlook.com"))</f>
        <v>fosterja@outlook.com</v>
      </c>
      <c r="H7" t="s">
        <v>518</v>
      </c>
    </row>
    <row r="8" spans="1:8" x14ac:dyDescent="0.35">
      <c r="A8" t="s">
        <v>41</v>
      </c>
      <c r="B8" s="1" t="s">
        <v>183</v>
      </c>
      <c r="C8" t="s">
        <v>246</v>
      </c>
      <c r="D8" t="s">
        <v>351</v>
      </c>
      <c r="E8" t="s">
        <v>430</v>
      </c>
      <c r="F8" t="s">
        <v>453</v>
      </c>
      <c r="G8" t="str">
        <f>LOWER(_xlfn.CONCAT(LEFT(B8,6),LEFT(A8,2), "@", "sympatico.ca"))</f>
        <v>lavoielu@sympatico.ca</v>
      </c>
      <c r="H8" s="1" t="s">
        <v>519</v>
      </c>
    </row>
    <row r="9" spans="1:8" x14ac:dyDescent="0.35">
      <c r="A9" t="s">
        <v>38</v>
      </c>
      <c r="B9" t="s">
        <v>153</v>
      </c>
      <c r="C9" t="s">
        <v>258</v>
      </c>
      <c r="D9" t="s">
        <v>362</v>
      </c>
      <c r="E9" t="s">
        <v>430</v>
      </c>
      <c r="F9" t="s">
        <v>465</v>
      </c>
      <c r="G9" t="str">
        <f>LOWER(_xlfn.CONCAT(LEFT(B9,6),LEFT(A9,2), "@", "hotmail.com"))</f>
        <v>morganez@hotmail.com</v>
      </c>
      <c r="H9" s="1" t="s">
        <v>520</v>
      </c>
    </row>
    <row r="10" spans="1:8" x14ac:dyDescent="0.35">
      <c r="A10" t="s">
        <v>49</v>
      </c>
      <c r="B10" t="s">
        <v>152</v>
      </c>
      <c r="C10" t="s">
        <v>261</v>
      </c>
      <c r="D10" t="s">
        <v>365</v>
      </c>
      <c r="E10" t="s">
        <v>430</v>
      </c>
      <c r="F10" t="s">
        <v>468</v>
      </c>
      <c r="G10" t="str">
        <f>LOWER(_xlfn.CONCAT(LEFT(B10,6),LEFT(A10,2), "@", "hotmail.com"))</f>
        <v>ortizev@hotmail.com</v>
      </c>
      <c r="H10" s="1" t="s">
        <v>521</v>
      </c>
    </row>
    <row r="11" spans="1:8" x14ac:dyDescent="0.35">
      <c r="A11" t="s">
        <v>59</v>
      </c>
      <c r="B11" t="s">
        <v>123</v>
      </c>
      <c r="C11" t="s">
        <v>269</v>
      </c>
      <c r="D11" t="s">
        <v>372</v>
      </c>
      <c r="E11" t="s">
        <v>430</v>
      </c>
      <c r="F11" t="s">
        <v>476</v>
      </c>
      <c r="G11" t="str">
        <f>LOWER(_xlfn.CONCAT(LEFT(B11,6),LEFT(A11,2), "@", "gmail.com"))</f>
        <v>ramirebe@gmail.com</v>
      </c>
      <c r="H11" s="1" t="s">
        <v>522</v>
      </c>
    </row>
    <row r="12" spans="1:8" x14ac:dyDescent="0.35">
      <c r="A12" t="s">
        <v>44</v>
      </c>
      <c r="B12" t="s">
        <v>147</v>
      </c>
      <c r="C12" t="s">
        <v>286</v>
      </c>
      <c r="D12" t="s">
        <v>388</v>
      </c>
      <c r="E12" t="s">
        <v>430</v>
      </c>
      <c r="F12" t="s">
        <v>493</v>
      </c>
      <c r="G12" t="str">
        <f>LOWER(_xlfn.CONCAT(LEFT(B12,6),LEFT(A12,2), "@", "hotmail.com"))</f>
        <v>stewarem@hotmail.com</v>
      </c>
      <c r="H12" t="s">
        <v>523</v>
      </c>
    </row>
    <row r="13" spans="1:8" x14ac:dyDescent="0.35">
      <c r="A13" t="s">
        <v>86</v>
      </c>
      <c r="B13" s="1" t="s">
        <v>176</v>
      </c>
      <c r="C13" t="s">
        <v>291</v>
      </c>
      <c r="D13" t="s">
        <v>393</v>
      </c>
      <c r="E13" t="s">
        <v>430</v>
      </c>
      <c r="F13" t="s">
        <v>498</v>
      </c>
      <c r="G13" t="str">
        <f>LOWER(_xlfn.CONCAT(LEFT(B13,6),LEFT(A13,2), "@", "outlook.com"))</f>
        <v>trembljo@outlook.com</v>
      </c>
      <c r="H13" t="s">
        <v>524</v>
      </c>
    </row>
    <row r="14" spans="1:8" x14ac:dyDescent="0.35">
      <c r="A14" t="s">
        <v>50</v>
      </c>
      <c r="B14" t="s">
        <v>141</v>
      </c>
      <c r="C14" t="s">
        <v>292</v>
      </c>
      <c r="D14" t="s">
        <v>394</v>
      </c>
      <c r="E14" t="s">
        <v>430</v>
      </c>
      <c r="F14" t="s">
        <v>499</v>
      </c>
      <c r="G14" t="str">
        <f>LOWER(_xlfn.CONCAT(LEFT(B14,6),LEFT(A14,2), "@", "hotmail.com"))</f>
        <v>turnerel@hotmail.com</v>
      </c>
      <c r="H14" t="s">
        <v>525</v>
      </c>
    </row>
    <row r="15" spans="1:8" x14ac:dyDescent="0.35">
      <c r="A15" t="s">
        <v>71</v>
      </c>
      <c r="B15" t="s">
        <v>121</v>
      </c>
      <c r="C15" t="s">
        <v>295</v>
      </c>
      <c r="D15" t="s">
        <v>397</v>
      </c>
      <c r="E15" t="s">
        <v>430</v>
      </c>
      <c r="F15" t="s">
        <v>502</v>
      </c>
      <c r="G15" t="str">
        <f>LOWER(_xlfn.CONCAT(LEFT(B15,6),LEFT(A15,2), "@", "gmail.com"))</f>
        <v>whiteau@gmail.com</v>
      </c>
      <c r="H15" s="1" t="s">
        <v>526</v>
      </c>
    </row>
    <row r="16" spans="1:8" x14ac:dyDescent="0.35">
      <c r="A16" t="s">
        <v>63</v>
      </c>
      <c r="B16" t="s">
        <v>126</v>
      </c>
      <c r="C16" t="s">
        <v>300</v>
      </c>
      <c r="D16" t="s">
        <v>402</v>
      </c>
      <c r="E16" t="s">
        <v>430</v>
      </c>
      <c r="F16" t="s">
        <v>507</v>
      </c>
      <c r="G16" t="str">
        <f>LOWER(_xlfn.CONCAT(LEFT(B16,6),LEFT(A16,2), "@", "gmail.com"))</f>
        <v>youngca@gmail.com</v>
      </c>
      <c r="H16" s="1" t="s">
        <v>527</v>
      </c>
    </row>
    <row r="17" spans="1:8" x14ac:dyDescent="0.35">
      <c r="A17" t="s">
        <v>89</v>
      </c>
      <c r="B17" t="s">
        <v>156</v>
      </c>
      <c r="C17" t="s">
        <v>271</v>
      </c>
      <c r="D17" t="s">
        <v>317</v>
      </c>
      <c r="E17" t="s">
        <v>607</v>
      </c>
      <c r="F17" t="s">
        <v>478</v>
      </c>
      <c r="G17" t="str">
        <f>LOWER(_xlfn.CONCAT(LEFT(B17,6),LEFT(A17,2), "@", "outlook.com"))</f>
        <v>reedga@outlook.com</v>
      </c>
      <c r="H17" t="s">
        <v>528</v>
      </c>
    </row>
    <row r="18" spans="1:8" x14ac:dyDescent="0.35">
      <c r="A18" t="s">
        <v>40</v>
      </c>
      <c r="B18" s="1" t="s">
        <v>193</v>
      </c>
      <c r="C18" t="s">
        <v>274</v>
      </c>
      <c r="D18" t="s">
        <v>376</v>
      </c>
      <c r="E18" t="s">
        <v>607</v>
      </c>
      <c r="F18" t="s">
        <v>481</v>
      </c>
      <c r="G18" t="str">
        <f>LOWER(_xlfn.CONCAT(LEFT(B18,6),LEFT(A18,2), "@", "sympatico.ca"))</f>
        <v>richarno@sympatico.ca</v>
      </c>
      <c r="H18" s="1" t="s">
        <v>529</v>
      </c>
    </row>
    <row r="19" spans="1:8" x14ac:dyDescent="0.35">
      <c r="A19" t="s">
        <v>68</v>
      </c>
      <c r="B19" t="s">
        <v>115</v>
      </c>
      <c r="C19" t="s">
        <v>287</v>
      </c>
      <c r="D19" t="s">
        <v>389</v>
      </c>
      <c r="E19" t="s">
        <v>607</v>
      </c>
      <c r="F19" t="s">
        <v>494</v>
      </c>
      <c r="G19" t="str">
        <f>LOWER(_xlfn.CONCAT(LEFT(B19,6),LEFT(A19,2), "@", "gmail.com"))</f>
        <v>taylorar@gmail.com</v>
      </c>
      <c r="H19" s="1" t="s">
        <v>530</v>
      </c>
    </row>
    <row r="20" spans="1:8" x14ac:dyDescent="0.35">
      <c r="A20" t="s">
        <v>10</v>
      </c>
      <c r="B20" t="s">
        <v>131</v>
      </c>
      <c r="C20" t="s">
        <v>290</v>
      </c>
      <c r="D20" t="s">
        <v>392</v>
      </c>
      <c r="E20" t="s">
        <v>607</v>
      </c>
      <c r="F20" t="s">
        <v>497</v>
      </c>
      <c r="G20" t="str">
        <f>LOWER(_xlfn.CONCAT(LEFT(B20,6),LEFT(A20,2), "@", "gmail.com"))</f>
        <v>torresch@gmail.com</v>
      </c>
      <c r="H20" s="1" t="s">
        <v>531</v>
      </c>
    </row>
    <row r="21" spans="1:8" x14ac:dyDescent="0.35">
      <c r="A21" t="s">
        <v>21</v>
      </c>
      <c r="B21" s="1" t="s">
        <v>188</v>
      </c>
      <c r="C21" t="s">
        <v>226</v>
      </c>
      <c r="D21" t="s">
        <v>331</v>
      </c>
      <c r="E21" t="s">
        <v>432</v>
      </c>
      <c r="F21" t="s">
        <v>433</v>
      </c>
      <c r="G21" t="str">
        <f>LOWER(_xlfn.CONCAT(LEFT(B21,6),LEFT(A21,2), "@", "sympatico.ca"))</f>
        <v>gagnemi@sympatico.ca</v>
      </c>
      <c r="H21" s="1" t="s">
        <v>532</v>
      </c>
    </row>
    <row r="22" spans="1:8" x14ac:dyDescent="0.35">
      <c r="A22" t="s">
        <v>82</v>
      </c>
      <c r="B22" t="s">
        <v>125</v>
      </c>
      <c r="C22" t="s">
        <v>293</v>
      </c>
      <c r="D22" t="s">
        <v>395</v>
      </c>
      <c r="E22" t="s">
        <v>432</v>
      </c>
      <c r="F22" t="s">
        <v>500</v>
      </c>
      <c r="G22" t="str">
        <f>LOWER(_xlfn.CONCAT(LEFT(B22,6),LEFT(A22,2), "@", "gmail.com"))</f>
        <v>walkerbr@gmail.com</v>
      </c>
      <c r="H22" t="s">
        <v>533</v>
      </c>
    </row>
    <row r="23" spans="1:8" x14ac:dyDescent="0.35">
      <c r="A23" t="s">
        <v>16</v>
      </c>
      <c r="B23" s="1" t="s">
        <v>182</v>
      </c>
      <c r="C23" t="s">
        <v>205</v>
      </c>
      <c r="D23" t="s">
        <v>310</v>
      </c>
      <c r="E23" t="s">
        <v>407</v>
      </c>
      <c r="F23" t="s">
        <v>408</v>
      </c>
      <c r="G23" t="str">
        <f>LOWER(_xlfn.CONCAT(LEFT(B23,6),LEFT(A23,2), "@", "sympatico.ca"))</f>
        <v>bouchalu@sympatico.ca</v>
      </c>
      <c r="H23" t="s">
        <v>534</v>
      </c>
    </row>
    <row r="24" spans="1:8" x14ac:dyDescent="0.35">
      <c r="A24" t="s">
        <v>25</v>
      </c>
      <c r="B24" t="s">
        <v>162</v>
      </c>
      <c r="C24" t="s">
        <v>207</v>
      </c>
      <c r="D24" t="s">
        <v>312</v>
      </c>
      <c r="E24" t="s">
        <v>407</v>
      </c>
      <c r="F24" t="s">
        <v>411</v>
      </c>
      <c r="G24" t="str">
        <f>LOWER(_xlfn.CONCAT(LEFT(B24,6),LEFT(A24,2), "@", "outlook.com"))</f>
        <v>brookshe@outlook.com</v>
      </c>
      <c r="H24" t="s">
        <v>535</v>
      </c>
    </row>
    <row r="25" spans="1:8" x14ac:dyDescent="0.35">
      <c r="A25" t="s">
        <v>15</v>
      </c>
      <c r="B25" t="s">
        <v>60</v>
      </c>
      <c r="C25" t="s">
        <v>216</v>
      </c>
      <c r="D25" t="s">
        <v>321</v>
      </c>
      <c r="E25" t="s">
        <v>407</v>
      </c>
      <c r="F25" t="s">
        <v>421</v>
      </c>
      <c r="G25" t="str">
        <f>LOWER(_xlfn.CONCAT(LEFT(B25,6),LEFT(A25,2), "@", "hotmail.ca"))</f>
        <v>cooperez@hotmail.ca</v>
      </c>
      <c r="H25" t="s">
        <v>536</v>
      </c>
    </row>
    <row r="26" spans="1:8" x14ac:dyDescent="0.35">
      <c r="A26" t="s">
        <v>19</v>
      </c>
      <c r="B26" t="s">
        <v>143</v>
      </c>
      <c r="C26" t="s">
        <v>218</v>
      </c>
      <c r="D26" t="s">
        <v>323</v>
      </c>
      <c r="E26" t="s">
        <v>407</v>
      </c>
      <c r="F26" t="s">
        <v>423</v>
      </c>
      <c r="G26" t="str">
        <f>LOWER(_xlfn.CONCAT(LEFT(B26,6),LEFT(A26,2), "@", "hotmail.com"))</f>
        <v>cruzel@hotmail.com</v>
      </c>
      <c r="H26" t="s">
        <v>537</v>
      </c>
    </row>
    <row r="27" spans="1:8" x14ac:dyDescent="0.35">
      <c r="A27" t="s">
        <v>5</v>
      </c>
      <c r="B27" t="s">
        <v>142</v>
      </c>
      <c r="C27" t="s">
        <v>220</v>
      </c>
      <c r="D27" t="s">
        <v>325</v>
      </c>
      <c r="E27" t="s">
        <v>407</v>
      </c>
      <c r="F27" t="s">
        <v>425</v>
      </c>
      <c r="G27" t="str">
        <f>LOWER(_xlfn.CONCAT(LEFT(B27,6),LEFT(A27,2), "@", "hotmail.com"))</f>
        <v>diazel@hotmail.com</v>
      </c>
      <c r="H27" s="1" t="s">
        <v>538</v>
      </c>
    </row>
    <row r="28" spans="1:8" x14ac:dyDescent="0.35">
      <c r="A28" t="s">
        <v>70</v>
      </c>
      <c r="B28" t="s">
        <v>108</v>
      </c>
      <c r="C28" t="s">
        <v>228</v>
      </c>
      <c r="D28" t="s">
        <v>333</v>
      </c>
      <c r="E28" t="s">
        <v>407</v>
      </c>
      <c r="F28" t="s">
        <v>435</v>
      </c>
      <c r="G28" t="str">
        <f>LOWER(_xlfn.CONCAT(LEFT(B28,6),LEFT(A28,2), "@", "gmail.com"))</f>
        <v>garciaad@gmail.com</v>
      </c>
      <c r="H28" t="s">
        <v>539</v>
      </c>
    </row>
    <row r="29" spans="1:8" x14ac:dyDescent="0.35">
      <c r="A29" t="s">
        <v>101</v>
      </c>
      <c r="B29" s="1" t="s">
        <v>197</v>
      </c>
      <c r="C29" t="s">
        <v>231</v>
      </c>
      <c r="D29" t="s">
        <v>336</v>
      </c>
      <c r="E29" t="s">
        <v>407</v>
      </c>
      <c r="F29" t="s">
        <v>438</v>
      </c>
      <c r="G29" t="str">
        <f>LOWER(_xlfn.CONCAT(LEFT(B29,6),LEFT(A29,2), "@", "sympatico.ca"))</f>
        <v>grahampi@sympatico.ca</v>
      </c>
      <c r="H29" s="1" t="s">
        <v>540</v>
      </c>
    </row>
    <row r="30" spans="1:8" x14ac:dyDescent="0.35">
      <c r="A30" t="s">
        <v>6</v>
      </c>
      <c r="B30" t="s">
        <v>166</v>
      </c>
      <c r="C30" t="s">
        <v>232</v>
      </c>
      <c r="D30" t="s">
        <v>337</v>
      </c>
      <c r="E30" t="s">
        <v>407</v>
      </c>
      <c r="F30" t="s">
        <v>439</v>
      </c>
      <c r="G30" t="str">
        <f>LOWER(_xlfn.CONCAT(LEFT(B30,6),LEFT(A30,2), "@", "outlook.com"))</f>
        <v>grayis@outlook.com</v>
      </c>
      <c r="H30" t="s">
        <v>540</v>
      </c>
    </row>
    <row r="31" spans="1:8" x14ac:dyDescent="0.35">
      <c r="A31" t="s">
        <v>69</v>
      </c>
      <c r="B31" t="s">
        <v>11</v>
      </c>
      <c r="C31" t="s">
        <v>239</v>
      </c>
      <c r="D31" t="s">
        <v>344</v>
      </c>
      <c r="E31" t="s">
        <v>407</v>
      </c>
      <c r="F31" t="s">
        <v>446</v>
      </c>
      <c r="G31" t="str">
        <f>LOWER(_xlfn.CONCAT(LEFT(B31,6),LEFT(A31,2), "@", "outlook.com"))</f>
        <v>jamesir@outlook.com</v>
      </c>
      <c r="H31" t="s">
        <v>541</v>
      </c>
    </row>
    <row r="32" spans="1:8" x14ac:dyDescent="0.35">
      <c r="A32" t="s">
        <v>91</v>
      </c>
      <c r="B32" s="1" t="s">
        <v>187</v>
      </c>
      <c r="C32" t="s">
        <v>241</v>
      </c>
      <c r="D32" t="s">
        <v>346</v>
      </c>
      <c r="E32" t="s">
        <v>407</v>
      </c>
      <c r="F32" t="s">
        <v>448</v>
      </c>
      <c r="G32" t="str">
        <f>LOWER(_xlfn.CONCAT(LEFT(B32,6),LEFT(A32,2), "@", "sympatico.ca"))</f>
        <v>johnstme@sympatico.ca</v>
      </c>
      <c r="H32" s="1" t="s">
        <v>542</v>
      </c>
    </row>
    <row r="33" spans="1:8" x14ac:dyDescent="0.35">
      <c r="A33" t="s">
        <v>30</v>
      </c>
      <c r="B33" t="s">
        <v>128</v>
      </c>
      <c r="C33" t="s">
        <v>244</v>
      </c>
      <c r="D33" t="s">
        <v>349</v>
      </c>
      <c r="E33" t="s">
        <v>407</v>
      </c>
      <c r="F33" t="s">
        <v>451</v>
      </c>
      <c r="G33" t="str">
        <f>LOWER(_xlfn.CONCAT(LEFT(B33,6),LEFT(A33,2), "@", "gmail.com"))</f>
        <v>kingca@gmail.com</v>
      </c>
      <c r="H33" t="s">
        <v>543</v>
      </c>
    </row>
    <row r="34" spans="1:8" x14ac:dyDescent="0.35">
      <c r="A34" t="s">
        <v>79</v>
      </c>
      <c r="B34" s="1" t="s">
        <v>180</v>
      </c>
      <c r="C34" t="s">
        <v>247</v>
      </c>
      <c r="D34" t="s">
        <v>352</v>
      </c>
      <c r="E34" t="s">
        <v>407</v>
      </c>
      <c r="F34" t="s">
        <v>454</v>
      </c>
      <c r="G34" t="str">
        <f>LOWER(_xlfn.CONCAT(LEFT(B34,6),LEFT(A34,2), "@", "sympatico.ca"))</f>
        <v>leblanle@sympatico.ca</v>
      </c>
      <c r="H34" t="s">
        <v>544</v>
      </c>
    </row>
    <row r="35" spans="1:8" x14ac:dyDescent="0.35">
      <c r="A35" t="s">
        <v>9</v>
      </c>
      <c r="B35" t="s">
        <v>116</v>
      </c>
      <c r="C35" t="s">
        <v>256</v>
      </c>
      <c r="D35" t="s">
        <v>360</v>
      </c>
      <c r="E35" t="s">
        <v>407</v>
      </c>
      <c r="F35" t="s">
        <v>463</v>
      </c>
      <c r="G35" t="str">
        <f>LOWER(_xlfn.CONCAT(LEFT(B35,6),LEFT(A35,2), "@", "gmail.com"))</f>
        <v>mooreas@gmail.com</v>
      </c>
      <c r="H35" s="1" t="s">
        <v>545</v>
      </c>
    </row>
    <row r="36" spans="1:8" x14ac:dyDescent="0.35">
      <c r="A36" t="s">
        <v>37</v>
      </c>
      <c r="B36" t="s">
        <v>90</v>
      </c>
      <c r="C36" t="s">
        <v>262</v>
      </c>
      <c r="D36" t="s">
        <v>95</v>
      </c>
      <c r="E36" t="s">
        <v>407</v>
      </c>
      <c r="F36" t="s">
        <v>469</v>
      </c>
      <c r="G36" t="str">
        <f>LOWER(_xlfn.CONCAT(LEFT(B36,6),LEFT(A36,2), "@", "hotmail.com"))</f>
        <v>parkerel@hotmail.com</v>
      </c>
      <c r="H36" t="s">
        <v>546</v>
      </c>
    </row>
    <row r="37" spans="1:8" x14ac:dyDescent="0.35">
      <c r="A37" t="s">
        <v>77</v>
      </c>
      <c r="B37" t="s">
        <v>119</v>
      </c>
      <c r="C37" t="s">
        <v>264</v>
      </c>
      <c r="D37" t="s">
        <v>367</v>
      </c>
      <c r="E37" t="s">
        <v>407</v>
      </c>
      <c r="F37" t="s">
        <v>471</v>
      </c>
      <c r="G37" t="str">
        <f>LOWER(_xlfn.CONCAT(LEFT(B37,6),LEFT(A37,2), "@", "gmail.com"))</f>
        <v>perezau@gmail.com</v>
      </c>
      <c r="H37" t="s">
        <v>547</v>
      </c>
    </row>
    <row r="38" spans="1:8" x14ac:dyDescent="0.35">
      <c r="A38" t="s">
        <v>62</v>
      </c>
      <c r="B38" t="s">
        <v>139</v>
      </c>
      <c r="C38" t="s">
        <v>266</v>
      </c>
      <c r="D38" t="s">
        <v>369</v>
      </c>
      <c r="E38" t="s">
        <v>407</v>
      </c>
      <c r="F38" t="s">
        <v>473</v>
      </c>
      <c r="G38" t="str">
        <f>LOWER(_xlfn.CONCAT(LEFT(B38,6),LEFT(A38,2), "@", "hotmail.com"))</f>
        <v>philliel@hotmail.com</v>
      </c>
      <c r="H38" t="s">
        <v>548</v>
      </c>
    </row>
    <row r="39" spans="1:8" x14ac:dyDescent="0.35">
      <c r="A39" t="s">
        <v>98</v>
      </c>
      <c r="B39" t="s">
        <v>57</v>
      </c>
      <c r="C39" t="s">
        <v>288</v>
      </c>
      <c r="D39" t="s">
        <v>390</v>
      </c>
      <c r="E39" t="s">
        <v>407</v>
      </c>
      <c r="F39" t="s">
        <v>495</v>
      </c>
      <c r="G39" t="str">
        <f>LOWER(_xlfn.CONCAT(LEFT(B39,6),LEFT(A39,2), "@", "gmail.com"))</f>
        <v>thomasar@gmail.com</v>
      </c>
      <c r="H39" s="1" t="s">
        <v>549</v>
      </c>
    </row>
    <row r="40" spans="1:8" x14ac:dyDescent="0.35">
      <c r="A40" t="s">
        <v>65</v>
      </c>
      <c r="B40" t="s">
        <v>160</v>
      </c>
      <c r="C40" t="s">
        <v>294</v>
      </c>
      <c r="D40" t="s">
        <v>396</v>
      </c>
      <c r="E40" t="s">
        <v>407</v>
      </c>
      <c r="F40" t="s">
        <v>501</v>
      </c>
      <c r="G40" t="str">
        <f>LOWER(_xlfn.CONCAT(LEFT(B40,6),LEFT(A40,2), "@", "outlook.com"))</f>
        <v>wardha@outlook.com</v>
      </c>
      <c r="H40" t="s">
        <v>550</v>
      </c>
    </row>
    <row r="41" spans="1:8" x14ac:dyDescent="0.35">
      <c r="A41" t="s">
        <v>74</v>
      </c>
      <c r="B41" t="s">
        <v>164</v>
      </c>
      <c r="C41" t="s">
        <v>298</v>
      </c>
      <c r="D41" t="s">
        <v>400</v>
      </c>
      <c r="E41" t="s">
        <v>407</v>
      </c>
      <c r="F41" t="s">
        <v>505</v>
      </c>
      <c r="G41" t="str">
        <f>LOWER(_xlfn.CONCAT(LEFT(B41,6),LEFT(A41,2), "@", "outlook.com"))</f>
        <v>woodhu@outlook.com</v>
      </c>
      <c r="H41" t="s">
        <v>551</v>
      </c>
    </row>
    <row r="42" spans="1:8" x14ac:dyDescent="0.35">
      <c r="A42" t="s">
        <v>78</v>
      </c>
      <c r="B42" s="1" t="s">
        <v>189</v>
      </c>
      <c r="C42" t="s">
        <v>206</v>
      </c>
      <c r="D42" t="s">
        <v>311</v>
      </c>
      <c r="E42" t="s">
        <v>409</v>
      </c>
      <c r="F42" t="s">
        <v>410</v>
      </c>
      <c r="G42" t="str">
        <f>LOWER(_xlfn.CONCAT(LEFT(B42,6),LEFT(A42,2), "@", "hotmail.ca"))</f>
        <v>bouchemy@hotmail.ca</v>
      </c>
      <c r="H42" s="1" t="s">
        <v>528</v>
      </c>
    </row>
    <row r="43" spans="1:8" x14ac:dyDescent="0.35">
      <c r="A43" t="s">
        <v>0</v>
      </c>
      <c r="B43" s="1" t="s">
        <v>195</v>
      </c>
      <c r="C43" t="s">
        <v>213</v>
      </c>
      <c r="D43" t="s">
        <v>318</v>
      </c>
      <c r="E43" t="s">
        <v>409</v>
      </c>
      <c r="F43" t="s">
        <v>418</v>
      </c>
      <c r="G43" t="str">
        <f>LOWER(_xlfn.CONCAT(LEFT(B43,6),LEFT(A43,2), "@", "sympatico.ca"))</f>
        <v>clarkeol@sympatico.ca</v>
      </c>
      <c r="H43" t="s">
        <v>529</v>
      </c>
    </row>
    <row r="44" spans="1:8" x14ac:dyDescent="0.35">
      <c r="A44" t="s">
        <v>87</v>
      </c>
      <c r="B44" t="s">
        <v>145</v>
      </c>
      <c r="C44" t="s">
        <v>214</v>
      </c>
      <c r="D44" t="s">
        <v>319</v>
      </c>
      <c r="E44" t="s">
        <v>409</v>
      </c>
      <c r="F44" t="s">
        <v>419</v>
      </c>
      <c r="G44" t="str">
        <f>LOWER(_xlfn.CONCAT(LEFT(B44,6),LEFT(A44,2), "@", "hotmail.ca"))</f>
        <v>collinem@hotmail.ca</v>
      </c>
      <c r="H44" t="s">
        <v>530</v>
      </c>
    </row>
    <row r="45" spans="1:8" x14ac:dyDescent="0.35">
      <c r="A45" t="s">
        <v>47</v>
      </c>
      <c r="B45" t="s">
        <v>135</v>
      </c>
      <c r="C45" t="s">
        <v>235</v>
      </c>
      <c r="D45" t="s">
        <v>340</v>
      </c>
      <c r="E45" t="s">
        <v>409</v>
      </c>
      <c r="F45" t="s">
        <v>442</v>
      </c>
      <c r="G45" t="str">
        <f>LOWER(_xlfn.CONCAT(LEFT(B45,6),LEFT(A45,2), "@", "hotmail.com"))</f>
        <v>hallda@hotmail.com</v>
      </c>
      <c r="H45" s="1" t="s">
        <v>531</v>
      </c>
    </row>
    <row r="46" spans="1:8" x14ac:dyDescent="0.35">
      <c r="A46" t="s">
        <v>96</v>
      </c>
      <c r="B46" t="s">
        <v>154</v>
      </c>
      <c r="C46" t="s">
        <v>265</v>
      </c>
      <c r="D46" t="s">
        <v>368</v>
      </c>
      <c r="E46" t="s">
        <v>409</v>
      </c>
      <c r="F46" t="s">
        <v>472</v>
      </c>
      <c r="G46" t="str">
        <f>LOWER(_xlfn.CONCAT(LEFT(B46,6),LEFT(A46,2), "@", "hotmail.com"))</f>
        <v>petersfr@hotmail.com</v>
      </c>
      <c r="H46" t="s">
        <v>552</v>
      </c>
    </row>
    <row r="47" spans="1:8" x14ac:dyDescent="0.35">
      <c r="A47" t="s">
        <v>46</v>
      </c>
      <c r="B47" t="s">
        <v>146</v>
      </c>
      <c r="C47" t="s">
        <v>273</v>
      </c>
      <c r="D47" t="s">
        <v>375</v>
      </c>
      <c r="E47" t="s">
        <v>409</v>
      </c>
      <c r="F47" t="s">
        <v>480</v>
      </c>
      <c r="G47" t="str">
        <f>LOWER(_xlfn.CONCAT(LEFT(B47,6),LEFT(A47,2), "@", "hotmail.com"))</f>
        <v>reyesem@hotmail.com</v>
      </c>
      <c r="H47" t="s">
        <v>553</v>
      </c>
    </row>
    <row r="48" spans="1:8" x14ac:dyDescent="0.35">
      <c r="A48" t="s">
        <v>35</v>
      </c>
      <c r="B48" t="s">
        <v>138</v>
      </c>
      <c r="C48" t="s">
        <v>276</v>
      </c>
      <c r="D48" t="s">
        <v>378</v>
      </c>
      <c r="E48" t="s">
        <v>409</v>
      </c>
      <c r="F48" t="s">
        <v>483</v>
      </c>
      <c r="G48" t="str">
        <f>LOWER(_xlfn.CONCAT(LEFT(B48,6),LEFT(A48,2), "@", "hotmail.com"))</f>
        <v>robertel@hotmail.com</v>
      </c>
      <c r="H48" t="s">
        <v>554</v>
      </c>
    </row>
    <row r="49" spans="1:8" x14ac:dyDescent="0.35">
      <c r="A49" t="s">
        <v>8</v>
      </c>
      <c r="B49" s="1" t="s">
        <v>120</v>
      </c>
      <c r="C49" t="s">
        <v>289</v>
      </c>
      <c r="D49" t="s">
        <v>391</v>
      </c>
      <c r="E49" t="s">
        <v>409</v>
      </c>
      <c r="F49" t="s">
        <v>496</v>
      </c>
      <c r="G49" t="str">
        <f>LOWER(_xlfn.CONCAT(LEFT(B49,6),LEFT(A49,2), "@", "sympatico.ca"))</f>
        <v>thompsle@sympatico.ca</v>
      </c>
      <c r="H49" s="1" t="s">
        <v>555</v>
      </c>
    </row>
    <row r="50" spans="1:8" x14ac:dyDescent="0.35">
      <c r="A50" t="s">
        <v>92</v>
      </c>
      <c r="B50" t="s">
        <v>127</v>
      </c>
      <c r="C50" t="s">
        <v>201</v>
      </c>
      <c r="D50" t="s">
        <v>305</v>
      </c>
      <c r="E50" t="s">
        <v>306</v>
      </c>
      <c r="F50" t="s">
        <v>508</v>
      </c>
      <c r="G50" t="str">
        <f>LOWER(_xlfn.CONCAT(LEFT(B50,6),LEFT(A50,2), "@", "gmail.com"))</f>
        <v>allenca@gmail.com</v>
      </c>
      <c r="H50" t="s">
        <v>556</v>
      </c>
    </row>
    <row r="51" spans="1:8" x14ac:dyDescent="0.35">
      <c r="A51" t="s">
        <v>32</v>
      </c>
      <c r="B51" t="s">
        <v>155</v>
      </c>
      <c r="C51" t="s">
        <v>203</v>
      </c>
      <c r="D51" t="s">
        <v>308</v>
      </c>
      <c r="E51" t="s">
        <v>306</v>
      </c>
      <c r="F51" t="s">
        <v>405</v>
      </c>
      <c r="G51" t="str">
        <f>LOWER(_xlfn.CONCAT(LEFT(B51,6),LEFT(A51,2), "@", "hotmail.com"))</f>
        <v>baileyga@hotmail.com</v>
      </c>
      <c r="H51" s="1" t="s">
        <v>557</v>
      </c>
    </row>
    <row r="52" spans="1:8" x14ac:dyDescent="0.35">
      <c r="A52" t="s">
        <v>26</v>
      </c>
      <c r="B52" t="s">
        <v>163</v>
      </c>
      <c r="C52" t="s">
        <v>212</v>
      </c>
      <c r="D52" t="s">
        <v>317</v>
      </c>
      <c r="E52" t="s">
        <v>306</v>
      </c>
      <c r="F52" t="s">
        <v>417</v>
      </c>
      <c r="G52" t="str">
        <f>LOWER(_xlfn.CONCAT(LEFT(B52,6),LEFT(A52,2), "@", "outlook.com"))</f>
        <v>chavezhu@outlook.com</v>
      </c>
      <c r="H52" t="s">
        <v>558</v>
      </c>
    </row>
    <row r="53" spans="1:8" x14ac:dyDescent="0.35">
      <c r="A53" t="s">
        <v>12</v>
      </c>
      <c r="B53" t="s">
        <v>149</v>
      </c>
      <c r="C53" t="s">
        <v>215</v>
      </c>
      <c r="D53" t="s">
        <v>320</v>
      </c>
      <c r="E53" t="s">
        <v>306</v>
      </c>
      <c r="F53" t="s">
        <v>420</v>
      </c>
      <c r="G53" t="str">
        <f>LOWER(_xlfn.CONCAT(LEFT(B53,6),LEFT(A53,2), "@", "hotmail.com"))</f>
        <v>cookev@hotmail.com</v>
      </c>
      <c r="H53" t="s">
        <v>559</v>
      </c>
    </row>
    <row r="54" spans="1:8" x14ac:dyDescent="0.35">
      <c r="A54" t="s">
        <v>23</v>
      </c>
      <c r="B54" t="s">
        <v>144</v>
      </c>
      <c r="C54" t="s">
        <v>221</v>
      </c>
      <c r="D54" t="s">
        <v>326</v>
      </c>
      <c r="E54" t="s">
        <v>306</v>
      </c>
      <c r="F54" t="s">
        <v>426</v>
      </c>
      <c r="G54" t="str">
        <f>LOWER(_xlfn.CONCAT(LEFT(B54,6),LEFT(A54,2), "@", "hotmail.com"))</f>
        <v>edwardel@hotmail.com</v>
      </c>
      <c r="H54" t="s">
        <v>560</v>
      </c>
    </row>
    <row r="55" spans="1:8" x14ac:dyDescent="0.35">
      <c r="A55" t="s">
        <v>34</v>
      </c>
      <c r="B55" t="s">
        <v>140</v>
      </c>
      <c r="C55" t="s">
        <v>222</v>
      </c>
      <c r="D55" t="s">
        <v>327</v>
      </c>
      <c r="E55" t="s">
        <v>306</v>
      </c>
      <c r="F55" t="s">
        <v>427</v>
      </c>
      <c r="G55" t="str">
        <f>LOWER(_xlfn.CONCAT(LEFT(B55,6),LEFT(A55,2), "@", "hotmail.com"))</f>
        <v>evansel@hotmail.com</v>
      </c>
      <c r="H55" t="s">
        <v>561</v>
      </c>
    </row>
    <row r="56" spans="1:8" x14ac:dyDescent="0.35">
      <c r="A56" t="s">
        <v>93</v>
      </c>
      <c r="B56" s="1" t="s">
        <v>184</v>
      </c>
      <c r="C56" t="s">
        <v>224</v>
      </c>
      <c r="D56" t="s">
        <v>329</v>
      </c>
      <c r="E56" t="s">
        <v>306</v>
      </c>
      <c r="F56" t="s">
        <v>429</v>
      </c>
      <c r="G56" t="str">
        <f>LOWER(_xlfn.CONCAT(LEFT(B56,6),LEFT(A56,2), "@", "sympatico.ca"))</f>
        <v>fortinma@sympatico.ca</v>
      </c>
      <c r="H56" s="1" t="s">
        <v>562</v>
      </c>
    </row>
    <row r="57" spans="1:8" x14ac:dyDescent="0.35">
      <c r="A57" t="s">
        <v>45</v>
      </c>
      <c r="B57" s="1" t="s">
        <v>178</v>
      </c>
      <c r="C57" t="s">
        <v>227</v>
      </c>
      <c r="D57" t="s">
        <v>332</v>
      </c>
      <c r="E57" t="s">
        <v>306</v>
      </c>
      <c r="F57" t="s">
        <v>434</v>
      </c>
      <c r="G57" t="str">
        <f>LOWER(_xlfn.CONCAT(LEFT(B57,6),LEFT(A57,2), "@", "outlook.com"))</f>
        <v>gagnonjo@outlook.com</v>
      </c>
      <c r="H57" s="1" t="s">
        <v>563</v>
      </c>
    </row>
    <row r="58" spans="1:8" x14ac:dyDescent="0.35">
      <c r="A58" t="s">
        <v>1</v>
      </c>
      <c r="B58" s="1" t="s">
        <v>181</v>
      </c>
      <c r="C58" t="s">
        <v>229</v>
      </c>
      <c r="D58" t="s">
        <v>334</v>
      </c>
      <c r="E58" t="s">
        <v>306</v>
      </c>
      <c r="F58" t="s">
        <v>436</v>
      </c>
      <c r="G58" t="str">
        <f>LOWER(_xlfn.CONCAT(LEFT(B58,6),LEFT(A58,2), "@", "sympatico.ca"))</f>
        <v>gauthili@sympatico.ca</v>
      </c>
      <c r="H58" t="s">
        <v>564</v>
      </c>
    </row>
    <row r="59" spans="1:8" x14ac:dyDescent="0.35">
      <c r="A59" t="s">
        <v>3</v>
      </c>
      <c r="B59" t="s">
        <v>111</v>
      </c>
      <c r="C59" t="s">
        <v>236</v>
      </c>
      <c r="D59" t="s">
        <v>341</v>
      </c>
      <c r="E59" t="s">
        <v>306</v>
      </c>
      <c r="F59" t="s">
        <v>443</v>
      </c>
      <c r="G59" t="str">
        <f>LOWER(_xlfn.CONCAT(LEFT(B59,6),LEFT(A59,2), "@", "gmail.com"))</f>
        <v>hernanam@gmail.com</v>
      </c>
      <c r="H59" s="1" t="s">
        <v>565</v>
      </c>
    </row>
    <row r="60" spans="1:8" x14ac:dyDescent="0.35">
      <c r="A60" t="s">
        <v>42</v>
      </c>
      <c r="B60" t="s">
        <v>157</v>
      </c>
      <c r="C60" t="s">
        <v>237</v>
      </c>
      <c r="D60" t="s">
        <v>342</v>
      </c>
      <c r="E60" t="s">
        <v>306</v>
      </c>
      <c r="F60" t="s">
        <v>444</v>
      </c>
      <c r="G60" t="str">
        <f>LOWER(_xlfn.CONCAT(LEFT(B60,6),LEFT(A60,2), "@", "outlook.com"))</f>
        <v>howardgr@outlook.com</v>
      </c>
      <c r="H60" s="1" t="s">
        <v>566</v>
      </c>
    </row>
    <row r="61" spans="1:8" x14ac:dyDescent="0.35">
      <c r="A61" t="s">
        <v>39</v>
      </c>
      <c r="B61" t="s">
        <v>175</v>
      </c>
      <c r="C61" t="s">
        <v>240</v>
      </c>
      <c r="D61" t="s">
        <v>345</v>
      </c>
      <c r="E61" t="s">
        <v>306</v>
      </c>
      <c r="F61" t="s">
        <v>447</v>
      </c>
      <c r="G61" t="str">
        <f>LOWER(_xlfn.CONCAT(LEFT(B61,6),LEFT(A61,2), "@", "outlook.com"))</f>
        <v>jimeneja@outlook.com</v>
      </c>
      <c r="H61" t="s">
        <v>567</v>
      </c>
    </row>
    <row r="62" spans="1:8" x14ac:dyDescent="0.35">
      <c r="A62" t="s">
        <v>103</v>
      </c>
      <c r="B62" t="s">
        <v>107</v>
      </c>
      <c r="C62" t="s">
        <v>242</v>
      </c>
      <c r="D62" t="s">
        <v>347</v>
      </c>
      <c r="E62" t="s">
        <v>306</v>
      </c>
      <c r="F62" t="s">
        <v>449</v>
      </c>
      <c r="G62" t="str">
        <f>LOWER(_xlfn.CONCAT(LEFT(B62,6),LEFT(A62,2), "@", "gmail.com"))</f>
        <v>jonesad@gmail.com</v>
      </c>
      <c r="H62" t="s">
        <v>568</v>
      </c>
    </row>
    <row r="63" spans="1:8" x14ac:dyDescent="0.35">
      <c r="A63" t="s">
        <v>100</v>
      </c>
      <c r="B63" t="s">
        <v>112</v>
      </c>
      <c r="C63" t="s">
        <v>250</v>
      </c>
      <c r="D63" t="s">
        <v>355</v>
      </c>
      <c r="E63" t="s">
        <v>306</v>
      </c>
      <c r="F63" t="s">
        <v>457</v>
      </c>
      <c r="G63" t="str">
        <f>LOWER(_xlfn.CONCAT(LEFT(B63,6),LEFT(A63,2), "@", "gmail.com"))</f>
        <v>lopezan@gmail.com</v>
      </c>
      <c r="H63" s="1" t="s">
        <v>569</v>
      </c>
    </row>
    <row r="64" spans="1:8" x14ac:dyDescent="0.35">
      <c r="A64" t="s">
        <v>81</v>
      </c>
      <c r="B64" s="1" t="s">
        <v>179</v>
      </c>
      <c r="C64" t="s">
        <v>251</v>
      </c>
      <c r="D64" t="s">
        <v>17</v>
      </c>
      <c r="E64" t="s">
        <v>306</v>
      </c>
      <c r="F64" t="s">
        <v>458</v>
      </c>
      <c r="G64" t="str">
        <f>LOWER(_xlfn.CONCAT(LEFT(B64,6),LEFT(A64,2), "@", "sympatico.ca"))</f>
        <v>macdonke@sympatico.ca</v>
      </c>
      <c r="H64" t="s">
        <v>570</v>
      </c>
    </row>
    <row r="65" spans="1:8" ht="14" customHeight="1" x14ac:dyDescent="0.35">
      <c r="A65" t="s">
        <v>94</v>
      </c>
      <c r="B65" t="s">
        <v>137</v>
      </c>
      <c r="C65" t="s">
        <v>255</v>
      </c>
      <c r="D65" t="s">
        <v>359</v>
      </c>
      <c r="E65" t="s">
        <v>306</v>
      </c>
      <c r="F65" t="s">
        <v>462</v>
      </c>
      <c r="G65" t="str">
        <f>LOWER(_xlfn.CONCAT(LEFT(B65,6),LEFT(A65,2), "@", "hotmail.com"))</f>
        <v>mitchedy@hotmail.com</v>
      </c>
      <c r="H65" s="1" t="s">
        <v>571</v>
      </c>
    </row>
    <row r="66" spans="1:8" x14ac:dyDescent="0.35">
      <c r="A66" t="s">
        <v>18</v>
      </c>
      <c r="B66" t="s">
        <v>148</v>
      </c>
      <c r="C66" t="s">
        <v>257</v>
      </c>
      <c r="D66" t="s">
        <v>361</v>
      </c>
      <c r="E66" t="s">
        <v>306</v>
      </c>
      <c r="F66" t="s">
        <v>464</v>
      </c>
      <c r="G66" t="str">
        <f>LOWER(_xlfn.CONCAT(LEFT(B66,6),LEFT(A66,2), "@", "hotmail.com"))</f>
        <v>moraleet@hotmail.com</v>
      </c>
      <c r="H66" t="s">
        <v>572</v>
      </c>
    </row>
    <row r="67" spans="1:8" x14ac:dyDescent="0.35">
      <c r="A67" t="s">
        <v>11</v>
      </c>
      <c r="B67" t="s">
        <v>172</v>
      </c>
      <c r="C67" t="s">
        <v>259</v>
      </c>
      <c r="D67" t="s">
        <v>363</v>
      </c>
      <c r="E67" t="s">
        <v>306</v>
      </c>
      <c r="F67" t="s">
        <v>466</v>
      </c>
      <c r="G67" t="str">
        <f>LOWER(_xlfn.CONCAT(LEFT(B67,6),LEFT(A67,2), "@", "outlook.com"))</f>
        <v>myersja@outlook.com</v>
      </c>
      <c r="H67" s="1" t="s">
        <v>573</v>
      </c>
    </row>
    <row r="68" spans="1:8" x14ac:dyDescent="0.35">
      <c r="A68" t="s">
        <v>54</v>
      </c>
      <c r="B68" s="1" t="s">
        <v>186</v>
      </c>
      <c r="C68" t="s">
        <v>272</v>
      </c>
      <c r="D68" t="s">
        <v>374</v>
      </c>
      <c r="E68" t="s">
        <v>306</v>
      </c>
      <c r="F68" t="s">
        <v>479</v>
      </c>
      <c r="G68" t="str">
        <f>LOWER(_xlfn.CONCAT(LEFT(B68,6),LEFT(A68,2), "@", "sympatico.ca"))</f>
        <v>reidma@sympatico.ca</v>
      </c>
      <c r="H68" t="s">
        <v>574</v>
      </c>
    </row>
    <row r="69" spans="1:8" x14ac:dyDescent="0.35">
      <c r="A69" t="s">
        <v>7</v>
      </c>
      <c r="B69" s="1" t="s">
        <v>124</v>
      </c>
      <c r="C69" t="s">
        <v>277</v>
      </c>
      <c r="D69" t="s">
        <v>379</v>
      </c>
      <c r="E69" t="s">
        <v>306</v>
      </c>
      <c r="F69" t="s">
        <v>484</v>
      </c>
      <c r="G69" t="str">
        <f>LOWER(_xlfn.CONCAT(LEFT(B69,6),LEFT(A69,2), "@", "sympatico.ca"))</f>
        <v>robinslu@sympatico.ca</v>
      </c>
      <c r="H69" s="1" t="s">
        <v>575</v>
      </c>
    </row>
    <row r="70" spans="1:8" x14ac:dyDescent="0.35">
      <c r="A70" t="s">
        <v>31</v>
      </c>
      <c r="B70" t="s">
        <v>122</v>
      </c>
      <c r="C70" t="s">
        <v>281</v>
      </c>
      <c r="D70" t="s">
        <v>383</v>
      </c>
      <c r="E70" t="s">
        <v>306</v>
      </c>
      <c r="F70" t="s">
        <v>488</v>
      </c>
      <c r="G70" t="str">
        <f>LOWER(_xlfn.CONCAT(LEFT(B70,6),LEFT(A70,2), "@", "gmail.com"))</f>
        <v>sancheav@gmail.com</v>
      </c>
      <c r="H70" s="1" t="s">
        <v>576</v>
      </c>
    </row>
    <row r="71" spans="1:8" x14ac:dyDescent="0.35">
      <c r="A71" t="s">
        <v>80</v>
      </c>
      <c r="B71" s="1" t="s">
        <v>104</v>
      </c>
      <c r="C71" t="s">
        <v>285</v>
      </c>
      <c r="D71" t="s">
        <v>387</v>
      </c>
      <c r="E71" t="s">
        <v>306</v>
      </c>
      <c r="F71" t="s">
        <v>492</v>
      </c>
      <c r="G71" t="str">
        <f>LOWER(_xlfn.CONCAT(LEFT(B71,6),LEFT(A71,2), "@", "outlook.com"))</f>
        <v>smithje@outlook.com</v>
      </c>
      <c r="H71" s="1" t="s">
        <v>577</v>
      </c>
    </row>
    <row r="72" spans="1:8" x14ac:dyDescent="0.35">
      <c r="A72" t="s">
        <v>61</v>
      </c>
      <c r="B72" t="s">
        <v>105</v>
      </c>
      <c r="C72" t="s">
        <v>296</v>
      </c>
      <c r="D72" t="s">
        <v>398</v>
      </c>
      <c r="E72" t="s">
        <v>306</v>
      </c>
      <c r="F72" t="s">
        <v>503</v>
      </c>
      <c r="G72" t="str">
        <f>LOWER(_xlfn.CONCAT(LEFT(B72,6),LEFT(A72,2), "@", "gmail.com"))</f>
        <v>williaad@gmail.com</v>
      </c>
      <c r="H72" s="1" t="s">
        <v>578</v>
      </c>
    </row>
    <row r="73" spans="1:8" x14ac:dyDescent="0.35">
      <c r="A73" t="s">
        <v>73</v>
      </c>
      <c r="B73" s="1" t="s">
        <v>129</v>
      </c>
      <c r="C73" t="s">
        <v>299</v>
      </c>
      <c r="D73" t="s">
        <v>401</v>
      </c>
      <c r="E73" t="s">
        <v>306</v>
      </c>
      <c r="F73" t="s">
        <v>506</v>
      </c>
      <c r="G73" t="str">
        <f>LOWER(_xlfn.CONCAT(LEFT(B73,6),LEFT(A73,2), "@", "sympatico.ca"))</f>
        <v>wrightno@sympatico.ca</v>
      </c>
      <c r="H73" s="1" t="s">
        <v>579</v>
      </c>
    </row>
    <row r="74" spans="1:8" x14ac:dyDescent="0.35">
      <c r="A74" t="s">
        <v>52</v>
      </c>
      <c r="B74" t="s">
        <v>136</v>
      </c>
      <c r="C74" t="s">
        <v>209</v>
      </c>
      <c r="D74" t="s">
        <v>314</v>
      </c>
      <c r="E74" t="s">
        <v>413</v>
      </c>
      <c r="F74" t="s">
        <v>414</v>
      </c>
      <c r="G74" t="str">
        <f>LOWER(_xlfn.CONCAT(LEFT(B74,6),LEFT(A74,2), "@", "hotmail.com"))</f>
        <v>campbede@hotmail.com</v>
      </c>
      <c r="H74" s="1" t="s">
        <v>580</v>
      </c>
    </row>
    <row r="75" spans="1:8" x14ac:dyDescent="0.35">
      <c r="A75" t="s">
        <v>22</v>
      </c>
      <c r="B75" t="s">
        <v>114</v>
      </c>
      <c r="C75" t="s">
        <v>202</v>
      </c>
      <c r="D75" t="s">
        <v>307</v>
      </c>
      <c r="E75" t="s">
        <v>403</v>
      </c>
      <c r="F75" t="s">
        <v>404</v>
      </c>
      <c r="G75" t="str">
        <f>LOWER(_xlfn.CONCAT(LEFT(B75,6),LEFT(A75,2), "@", "hotmail.ca"))</f>
        <v>andersar@hotmail.ca</v>
      </c>
      <c r="H75" s="1" t="s">
        <v>581</v>
      </c>
    </row>
    <row r="76" spans="1:8" x14ac:dyDescent="0.35">
      <c r="A76" t="s">
        <v>55</v>
      </c>
      <c r="B76" t="s">
        <v>165</v>
      </c>
      <c r="C76" t="s">
        <v>204</v>
      </c>
      <c r="D76" t="s">
        <v>309</v>
      </c>
      <c r="E76" t="s">
        <v>403</v>
      </c>
      <c r="F76" t="s">
        <v>406</v>
      </c>
      <c r="G76" t="str">
        <f>LOWER(_xlfn.CONCAT(LEFT(B76,6),LEFT(A76,2), "@", "outlook.com"))</f>
        <v>bennetis@outlook.com</v>
      </c>
      <c r="H76" s="1" t="s">
        <v>582</v>
      </c>
    </row>
    <row r="77" spans="1:8" x14ac:dyDescent="0.35">
      <c r="A77" t="s">
        <v>56</v>
      </c>
      <c r="B77" t="s">
        <v>106</v>
      </c>
      <c r="C77" t="s">
        <v>208</v>
      </c>
      <c r="D77" t="s">
        <v>313</v>
      </c>
      <c r="E77" t="s">
        <v>403</v>
      </c>
      <c r="F77" t="s">
        <v>412</v>
      </c>
      <c r="G77" t="str">
        <f>LOWER(_xlfn.CONCAT(LEFT(B77,6),LEFT(A77,2), "@", "gmail.com"))</f>
        <v>brownad@gmail.com</v>
      </c>
      <c r="H77" t="s">
        <v>583</v>
      </c>
    </row>
    <row r="78" spans="1:8" x14ac:dyDescent="0.35">
      <c r="A78" t="s">
        <v>83</v>
      </c>
      <c r="B78" t="s">
        <v>159</v>
      </c>
      <c r="C78" t="s">
        <v>217</v>
      </c>
      <c r="D78" t="s">
        <v>322</v>
      </c>
      <c r="E78" t="s">
        <v>403</v>
      </c>
      <c r="F78" t="s">
        <v>422</v>
      </c>
      <c r="G78" t="str">
        <f>LOWER(_xlfn.CONCAT(LEFT(B78,6),LEFT(A78,2), "@", "outlook.com"))</f>
        <v>coxha@outlook.com</v>
      </c>
      <c r="H78" t="s">
        <v>584</v>
      </c>
    </row>
    <row r="79" spans="1:8" x14ac:dyDescent="0.35">
      <c r="A79" t="s">
        <v>29</v>
      </c>
      <c r="B79" s="1" t="s">
        <v>110</v>
      </c>
      <c r="C79" t="s">
        <v>219</v>
      </c>
      <c r="D79" t="s">
        <v>324</v>
      </c>
      <c r="E79" t="s">
        <v>403</v>
      </c>
      <c r="F79" t="s">
        <v>424</v>
      </c>
      <c r="G79" t="str">
        <f>LOWER(_xlfn.CONCAT(LEFT(B79,6),LEFT(A79,2), "@", "sympatico.ca"))</f>
        <v>davisow@sympatico.ca</v>
      </c>
      <c r="H79" s="1" t="s">
        <v>585</v>
      </c>
    </row>
    <row r="80" spans="1:8" x14ac:dyDescent="0.35">
      <c r="A80" t="s">
        <v>76</v>
      </c>
      <c r="B80" t="s">
        <v>132</v>
      </c>
      <c r="C80" t="s">
        <v>223</v>
      </c>
      <c r="D80" t="s">
        <v>328</v>
      </c>
      <c r="E80" t="s">
        <v>403</v>
      </c>
      <c r="F80" t="s">
        <v>428</v>
      </c>
      <c r="G80" t="str">
        <f>LOWER(_xlfn.CONCAT(LEFT(B80,6),LEFT(A80,2), "@", "gmail.com"))</f>
        <v>floresch@gmail.com</v>
      </c>
      <c r="H80" s="1" t="s">
        <v>586</v>
      </c>
    </row>
    <row r="81" spans="1:8" x14ac:dyDescent="0.35">
      <c r="A81" t="s">
        <v>4</v>
      </c>
      <c r="B81" s="1" t="s">
        <v>194</v>
      </c>
      <c r="C81" t="s">
        <v>230</v>
      </c>
      <c r="D81" t="s">
        <v>335</v>
      </c>
      <c r="E81" t="s">
        <v>403</v>
      </c>
      <c r="F81" t="s">
        <v>437</v>
      </c>
      <c r="G81" t="str">
        <f>LOWER(_xlfn.CONCAT(LEFT(B81,6),LEFT(A81,2), "@", "sympatico.ca"))</f>
        <v>girardol@sympatico.ca</v>
      </c>
      <c r="H81" t="s">
        <v>587</v>
      </c>
    </row>
    <row r="82" spans="1:8" x14ac:dyDescent="0.35">
      <c r="A82" t="s">
        <v>84</v>
      </c>
      <c r="B82" t="s">
        <v>133</v>
      </c>
      <c r="C82" t="s">
        <v>233</v>
      </c>
      <c r="D82" t="s">
        <v>338</v>
      </c>
      <c r="E82" t="s">
        <v>403</v>
      </c>
      <c r="F82" t="s">
        <v>440</v>
      </c>
      <c r="G82" t="str">
        <f>LOWER(_xlfn.CONCAT(LEFT(B82,6),LEFT(A82,2), "@", "hotmail.com"))</f>
        <v>greencl@hotmail.com</v>
      </c>
      <c r="H82" s="1" t="s">
        <v>588</v>
      </c>
    </row>
    <row r="83" spans="1:8" x14ac:dyDescent="0.35">
      <c r="A83" t="s">
        <v>64</v>
      </c>
      <c r="B83" t="s">
        <v>151</v>
      </c>
      <c r="C83" t="s">
        <v>234</v>
      </c>
      <c r="D83" t="s">
        <v>339</v>
      </c>
      <c r="E83" t="s">
        <v>403</v>
      </c>
      <c r="F83" t="s">
        <v>441</v>
      </c>
      <c r="G83" t="str">
        <f>LOWER(_xlfn.CONCAT(LEFT(B83,6),LEFT(A83,2), "@", "hotmail.com"))</f>
        <v>gutierev@hotmail.com</v>
      </c>
      <c r="H83" t="s">
        <v>589</v>
      </c>
    </row>
    <row r="84" spans="1:8" x14ac:dyDescent="0.35">
      <c r="A84" t="s">
        <v>36</v>
      </c>
      <c r="B84" t="s">
        <v>167</v>
      </c>
      <c r="C84" t="s">
        <v>238</v>
      </c>
      <c r="D84" t="s">
        <v>343</v>
      </c>
      <c r="E84" t="s">
        <v>403</v>
      </c>
      <c r="F84" t="s">
        <v>445</v>
      </c>
      <c r="G84" t="str">
        <f>LOWER(_xlfn.CONCAT(LEFT(B84,6),LEFT(A84,2), "@", "outlook.com"))</f>
        <v>hughesiv@outlook.com</v>
      </c>
      <c r="H84" t="s">
        <v>590</v>
      </c>
    </row>
    <row r="85" spans="1:8" x14ac:dyDescent="0.35">
      <c r="A85" t="s">
        <v>27</v>
      </c>
      <c r="B85" s="1" t="s">
        <v>107</v>
      </c>
      <c r="C85" t="s">
        <v>243</v>
      </c>
      <c r="D85" t="s">
        <v>348</v>
      </c>
      <c r="E85" t="s">
        <v>403</v>
      </c>
      <c r="F85" t="s">
        <v>450</v>
      </c>
      <c r="G85" t="str">
        <f>LOWER(_xlfn.CONCAT(LEFT(B85,6),LEFT(A85,2), "@", "sympatico.ca"))</f>
        <v>jonesla@sympatico.ca</v>
      </c>
      <c r="H85" s="1" t="s">
        <v>591</v>
      </c>
    </row>
    <row r="86" spans="1:8" x14ac:dyDescent="0.35">
      <c r="A86" t="s">
        <v>53</v>
      </c>
      <c r="B86" s="1" t="s">
        <v>190</v>
      </c>
      <c r="C86" t="s">
        <v>245</v>
      </c>
      <c r="D86" t="s">
        <v>350</v>
      </c>
      <c r="E86" t="s">
        <v>403</v>
      </c>
      <c r="F86" t="s">
        <v>452</v>
      </c>
      <c r="G86" t="str">
        <f>LOWER(_xlfn.CONCAT(LEFT(B86,6),LEFT(A86,2), "@", "sympatico.ca"))</f>
        <v>landryna@sympatico.ca</v>
      </c>
      <c r="H86" t="s">
        <v>589</v>
      </c>
    </row>
    <row r="87" spans="1:8" x14ac:dyDescent="0.35">
      <c r="A87" t="s">
        <v>24</v>
      </c>
      <c r="B87" s="1" t="s">
        <v>185</v>
      </c>
      <c r="C87" t="s">
        <v>249</v>
      </c>
      <c r="D87" t="s">
        <v>354</v>
      </c>
      <c r="E87" t="s">
        <v>403</v>
      </c>
      <c r="F87" t="s">
        <v>456</v>
      </c>
      <c r="G87" t="str">
        <f>LOWER(_xlfn.CONCAT(LEFT(B87,6),LEFT(A87,2), "@", "sympatico.ca"))</f>
        <v>levesqma@sympatico.ca</v>
      </c>
      <c r="H87" t="s">
        <v>592</v>
      </c>
    </row>
    <row r="88" spans="1:8" ht="15" customHeight="1" x14ac:dyDescent="0.35">
      <c r="A88" t="s">
        <v>66</v>
      </c>
      <c r="B88" s="1" t="s">
        <v>117</v>
      </c>
      <c r="C88" t="s">
        <v>252</v>
      </c>
      <c r="D88" t="s">
        <v>356</v>
      </c>
      <c r="E88" t="s">
        <v>403</v>
      </c>
      <c r="F88" t="s">
        <v>459</v>
      </c>
      <c r="G88" t="str">
        <f>LOWER(_xlfn.CONCAT(LEFT(B88,6),LEFT(A88,2), "@", "outlook.com"))</f>
        <v>martinjo@outlook.com</v>
      </c>
      <c r="H88" s="1" t="s">
        <v>593</v>
      </c>
    </row>
    <row r="89" spans="1:8" x14ac:dyDescent="0.35">
      <c r="A89" t="s">
        <v>2</v>
      </c>
      <c r="B89" s="1" t="s">
        <v>192</v>
      </c>
      <c r="C89" t="s">
        <v>253</v>
      </c>
      <c r="D89" t="s">
        <v>357</v>
      </c>
      <c r="E89" t="s">
        <v>403</v>
      </c>
      <c r="F89" t="s">
        <v>460</v>
      </c>
      <c r="G89" t="str">
        <f>LOWER(_xlfn.CONCAT(LEFT(B89,6),LEFT(A89,2), "@", "sympatico.ca"))</f>
        <v>mcdonano@sympatico.ca</v>
      </c>
      <c r="H89" t="s">
        <v>594</v>
      </c>
    </row>
    <row r="90" spans="1:8" x14ac:dyDescent="0.35">
      <c r="A90" t="s">
        <v>20</v>
      </c>
      <c r="B90" t="s">
        <v>109</v>
      </c>
      <c r="C90" t="s">
        <v>254</v>
      </c>
      <c r="D90" t="s">
        <v>358</v>
      </c>
      <c r="E90" t="s">
        <v>403</v>
      </c>
      <c r="F90" t="s">
        <v>461</v>
      </c>
      <c r="G90" t="str">
        <f>LOWER(_xlfn.CONCAT(LEFT(B90,6),LEFT(A90,2), "@", "gmail.com"))</f>
        <v>millerai@gmail.com</v>
      </c>
      <c r="H90" t="s">
        <v>595</v>
      </c>
    </row>
    <row r="91" spans="1:8" x14ac:dyDescent="0.35">
      <c r="A91" t="s">
        <v>60</v>
      </c>
      <c r="B91" t="s">
        <v>134</v>
      </c>
      <c r="C91" t="s">
        <v>260</v>
      </c>
      <c r="D91" t="s">
        <v>364</v>
      </c>
      <c r="E91" t="s">
        <v>403</v>
      </c>
      <c r="F91" t="s">
        <v>467</v>
      </c>
      <c r="G91" t="str">
        <f>LOWER(_xlfn.CONCAT(LEFT(B91,6),LEFT(A91,2), "@", "hotmail.com"))</f>
        <v>nelsonco@hotmail.com</v>
      </c>
      <c r="H91" s="1" t="s">
        <v>596</v>
      </c>
    </row>
    <row r="92" spans="1:8" x14ac:dyDescent="0.35">
      <c r="A92" t="s">
        <v>102</v>
      </c>
      <c r="B92" t="s">
        <v>171</v>
      </c>
      <c r="C92" t="s">
        <v>263</v>
      </c>
      <c r="D92" t="s">
        <v>366</v>
      </c>
      <c r="E92" t="s">
        <v>403</v>
      </c>
      <c r="F92" t="s">
        <v>470</v>
      </c>
      <c r="G92" t="str">
        <f>LOWER(_xlfn.CONCAT(LEFT(B92,6),LEFT(A92,2), "@", "outlook.com"))</f>
        <v>patelja@outlook.com</v>
      </c>
      <c r="H92" s="1" t="s">
        <v>592</v>
      </c>
    </row>
    <row r="93" spans="1:8" x14ac:dyDescent="0.35">
      <c r="A93" t="s">
        <v>67</v>
      </c>
      <c r="B93" s="1" t="s">
        <v>191</v>
      </c>
      <c r="C93" t="s">
        <v>267</v>
      </c>
      <c r="D93" t="s">
        <v>370</v>
      </c>
      <c r="E93" t="s">
        <v>403</v>
      </c>
      <c r="F93" t="s">
        <v>474</v>
      </c>
      <c r="G93" t="str">
        <f>LOWER(_xlfn.CONCAT(LEFT(B93,6),LEFT(A93,2), "@", "sympatico.ca"))</f>
        <v>poiriena@sympatico.ca</v>
      </c>
      <c r="H93" t="s">
        <v>589</v>
      </c>
    </row>
    <row r="94" spans="1:8" x14ac:dyDescent="0.35">
      <c r="A94" t="s">
        <v>75</v>
      </c>
      <c r="B94" t="s">
        <v>168</v>
      </c>
      <c r="C94" t="s">
        <v>268</v>
      </c>
      <c r="D94" t="s">
        <v>371</v>
      </c>
      <c r="E94" t="s">
        <v>403</v>
      </c>
      <c r="F94" t="s">
        <v>475</v>
      </c>
      <c r="G94" t="str">
        <f>LOWER(_xlfn.CONCAT(LEFT(B94,6),LEFT(A94,2), "@", "outlook.com"))</f>
        <v>priceja@outlook.com</v>
      </c>
      <c r="H94" s="1" t="s">
        <v>597</v>
      </c>
    </row>
    <row r="95" spans="1:8" x14ac:dyDescent="0.35">
      <c r="A95" t="s">
        <v>13</v>
      </c>
      <c r="B95" t="s">
        <v>161</v>
      </c>
      <c r="C95" t="s">
        <v>275</v>
      </c>
      <c r="D95" t="s">
        <v>377</v>
      </c>
      <c r="E95" t="s">
        <v>403</v>
      </c>
      <c r="F95" t="s">
        <v>482</v>
      </c>
      <c r="G95" t="str">
        <f>LOWER(_xlfn.CONCAT(LEFT(B95,6),LEFT(A95,2), "@", "outlook.com"))</f>
        <v>richarha@outlook.com</v>
      </c>
      <c r="H95" s="1" t="s">
        <v>598</v>
      </c>
    </row>
    <row r="96" spans="1:8" x14ac:dyDescent="0.35">
      <c r="A96" t="s">
        <v>99</v>
      </c>
      <c r="B96" t="s">
        <v>150</v>
      </c>
      <c r="C96" t="s">
        <v>278</v>
      </c>
      <c r="D96" t="s">
        <v>380</v>
      </c>
      <c r="E96" t="s">
        <v>403</v>
      </c>
      <c r="F96" t="s">
        <v>485</v>
      </c>
      <c r="G96" t="str">
        <f>LOWER(_xlfn.CONCAT(LEFT(B96,6),LEFT(A96,2), "@", "hotmail.com"))</f>
        <v>rogersev@hotmail.com</v>
      </c>
      <c r="H96" s="1" t="s">
        <v>599</v>
      </c>
    </row>
    <row r="97" spans="1:8" x14ac:dyDescent="0.35">
      <c r="A97" t="s">
        <v>48</v>
      </c>
      <c r="B97" t="s">
        <v>173</v>
      </c>
      <c r="C97" t="s">
        <v>279</v>
      </c>
      <c r="D97" t="s">
        <v>381</v>
      </c>
      <c r="E97" t="s">
        <v>403</v>
      </c>
      <c r="F97" t="s">
        <v>486</v>
      </c>
      <c r="G97" t="str">
        <f>LOWER(_xlfn.CONCAT(LEFT(B97,6),LEFT(A97,2), "@", "outlook.com"))</f>
        <v>rossja@outlook.com</v>
      </c>
      <c r="H97" t="s">
        <v>600</v>
      </c>
    </row>
    <row r="98" spans="1:8" x14ac:dyDescent="0.35">
      <c r="A98" t="s">
        <v>85</v>
      </c>
      <c r="B98" s="1" t="s">
        <v>177</v>
      </c>
      <c r="C98" t="s">
        <v>280</v>
      </c>
      <c r="D98" t="s">
        <v>382</v>
      </c>
      <c r="E98" t="s">
        <v>403</v>
      </c>
      <c r="F98" t="s">
        <v>487</v>
      </c>
      <c r="G98" t="str">
        <f>LOWER(_xlfn.CONCAT(LEFT(B98,6),LEFT(A98,2), "@", "outlook.com"))</f>
        <v>royjo@outlook.com</v>
      </c>
      <c r="H98" s="1" t="s">
        <v>601</v>
      </c>
    </row>
    <row r="99" spans="1:8" x14ac:dyDescent="0.35">
      <c r="A99" t="s">
        <v>97</v>
      </c>
      <c r="B99" t="s">
        <v>130</v>
      </c>
      <c r="C99" t="s">
        <v>283</v>
      </c>
      <c r="D99" t="s">
        <v>385</v>
      </c>
      <c r="E99" t="s">
        <v>403</v>
      </c>
      <c r="F99" t="s">
        <v>490</v>
      </c>
      <c r="G99" t="str">
        <f>LOWER(_xlfn.CONCAT(LEFT(B99,6),LEFT(A99,2), "@", "gmail.com"))</f>
        <v>scottch@gmail.com</v>
      </c>
      <c r="H99" t="s">
        <v>602</v>
      </c>
    </row>
    <row r="100" spans="1:8" x14ac:dyDescent="0.35">
      <c r="A100" t="s">
        <v>58</v>
      </c>
      <c r="B100" t="s">
        <v>113</v>
      </c>
      <c r="C100" t="s">
        <v>297</v>
      </c>
      <c r="D100" t="s">
        <v>399</v>
      </c>
      <c r="E100" t="s">
        <v>403</v>
      </c>
      <c r="F100" t="s">
        <v>504</v>
      </c>
      <c r="G100" t="str">
        <f>LOWER(_xlfn.CONCAT(LEFT(B100,6),LEFT(A100,2), "@", "gmail.com"))</f>
        <v>wilsonan@gmail.com</v>
      </c>
      <c r="H100" s="1" t="s">
        <v>603</v>
      </c>
    </row>
    <row r="101" spans="1:8" x14ac:dyDescent="0.35">
      <c r="A101" t="s">
        <v>72</v>
      </c>
      <c r="B101" s="1" t="s">
        <v>198</v>
      </c>
      <c r="C101" t="s">
        <v>210</v>
      </c>
      <c r="D101" t="s">
        <v>315</v>
      </c>
      <c r="E101" t="s">
        <v>509</v>
      </c>
      <c r="F101" t="s">
        <v>510</v>
      </c>
      <c r="G101" t="str">
        <f>LOWER(_xlfn.CONCAT(LEFT(B101,6),LEFT(A101,2), "@", "sympatico.ca"))</f>
        <v>caronra@sympatico.ca</v>
      </c>
      <c r="H101" t="s">
        <v>604</v>
      </c>
    </row>
    <row r="102" spans="1:8" x14ac:dyDescent="0.35">
      <c r="B102" s="1"/>
      <c r="H102" s="1"/>
    </row>
    <row r="103" spans="1:8" x14ac:dyDescent="0.35">
      <c r="B103" s="1"/>
      <c r="H103" s="1"/>
    </row>
    <row r="104" spans="1:8" x14ac:dyDescent="0.35">
      <c r="B104" s="1"/>
      <c r="H104" s="1"/>
    </row>
    <row r="105" spans="1:8" x14ac:dyDescent="0.35">
      <c r="B105" s="1"/>
      <c r="H105" s="1"/>
    </row>
    <row r="106" spans="1:8" x14ac:dyDescent="0.35">
      <c r="H106" s="1"/>
    </row>
    <row r="107" spans="1:8" x14ac:dyDescent="0.35">
      <c r="B107" s="1"/>
      <c r="H107" s="1"/>
    </row>
    <row r="108" spans="1:8" x14ac:dyDescent="0.35">
      <c r="B108" s="1"/>
      <c r="H108" s="1"/>
    </row>
    <row r="109" spans="1:8" x14ac:dyDescent="0.35">
      <c r="B109" s="1"/>
      <c r="H109" s="1"/>
    </row>
    <row r="110" spans="1:8" x14ac:dyDescent="0.35">
      <c r="B110" s="1"/>
    </row>
    <row r="111" spans="1:8" x14ac:dyDescent="0.35">
      <c r="B111" s="1"/>
      <c r="H111" s="1"/>
    </row>
    <row r="112" spans="1:8" x14ac:dyDescent="0.35">
      <c r="B112" s="1"/>
      <c r="H112" s="1"/>
    </row>
    <row r="113" spans="2:8" x14ac:dyDescent="0.35">
      <c r="B113" s="1"/>
    </row>
    <row r="114" spans="2:8" x14ac:dyDescent="0.35">
      <c r="B114" s="1"/>
    </row>
    <row r="115" spans="2:8" x14ac:dyDescent="0.35">
      <c r="B115" s="1"/>
    </row>
    <row r="116" spans="2:8" x14ac:dyDescent="0.35">
      <c r="B116" s="1"/>
      <c r="H116" s="1"/>
    </row>
    <row r="117" spans="2:8" x14ac:dyDescent="0.35">
      <c r="B117" s="1"/>
      <c r="H117" s="1"/>
    </row>
    <row r="118" spans="2:8" x14ac:dyDescent="0.35">
      <c r="B118" s="1"/>
      <c r="H118" s="1"/>
    </row>
    <row r="120" spans="2:8" x14ac:dyDescent="0.35">
      <c r="B120" s="1"/>
      <c r="H120" s="1"/>
    </row>
    <row r="121" spans="2:8" x14ac:dyDescent="0.35">
      <c r="H121" s="1"/>
    </row>
    <row r="122" spans="2:8" x14ac:dyDescent="0.35">
      <c r="H122" s="1"/>
    </row>
    <row r="123" spans="2:8" x14ac:dyDescent="0.35">
      <c r="B123" s="1"/>
      <c r="H123" s="1"/>
    </row>
    <row r="124" spans="2:8" x14ac:dyDescent="0.35">
      <c r="B124" s="1"/>
      <c r="H124" s="1"/>
    </row>
    <row r="125" spans="2:8" x14ac:dyDescent="0.35">
      <c r="H125" s="1"/>
    </row>
    <row r="126" spans="2:8" x14ac:dyDescent="0.35">
      <c r="B126" s="1"/>
      <c r="H126" s="1"/>
    </row>
    <row r="127" spans="2:8" x14ac:dyDescent="0.35">
      <c r="H127" s="1"/>
    </row>
    <row r="128" spans="2:8" x14ac:dyDescent="0.35">
      <c r="B128" s="1"/>
    </row>
    <row r="130" spans="2:8" x14ac:dyDescent="0.35">
      <c r="B130" s="1"/>
    </row>
    <row r="132" spans="2:8" x14ac:dyDescent="0.35">
      <c r="B132" s="1"/>
    </row>
    <row r="133" spans="2:8" x14ac:dyDescent="0.35">
      <c r="H133" s="1"/>
    </row>
    <row r="134" spans="2:8" x14ac:dyDescent="0.35">
      <c r="B134" s="1"/>
    </row>
    <row r="135" spans="2:8" x14ac:dyDescent="0.35">
      <c r="B135" s="1"/>
    </row>
    <row r="139" spans="2:8" x14ac:dyDescent="0.35">
      <c r="B139" s="1"/>
    </row>
    <row r="140" spans="2:8" x14ac:dyDescent="0.35">
      <c r="B140" s="1"/>
    </row>
    <row r="141" spans="2:8" x14ac:dyDescent="0.35">
      <c r="B141" s="1"/>
    </row>
    <row r="142" spans="2:8" x14ac:dyDescent="0.35">
      <c r="B142" s="1"/>
    </row>
    <row r="146" spans="2:8" x14ac:dyDescent="0.35">
      <c r="B146" s="1"/>
    </row>
    <row r="147" spans="2:8" x14ac:dyDescent="0.35">
      <c r="B147" s="1"/>
    </row>
    <row r="148" spans="2:8" x14ac:dyDescent="0.35">
      <c r="B148" s="1"/>
    </row>
    <row r="149" spans="2:8" x14ac:dyDescent="0.35">
      <c r="B149" s="1"/>
    </row>
    <row r="150" spans="2:8" x14ac:dyDescent="0.35">
      <c r="H150" s="1"/>
    </row>
    <row r="151" spans="2:8" x14ac:dyDescent="0.35">
      <c r="B151" s="1"/>
      <c r="H151" s="1"/>
    </row>
    <row r="152" spans="2:8" x14ac:dyDescent="0.35">
      <c r="B152" s="1"/>
      <c r="H152" s="1"/>
    </row>
    <row r="153" spans="2:8" x14ac:dyDescent="0.35">
      <c r="B153" s="1"/>
      <c r="H153" s="1"/>
    </row>
    <row r="154" spans="2:8" x14ac:dyDescent="0.35">
      <c r="B154" s="1"/>
      <c r="H154" s="1"/>
    </row>
    <row r="155" spans="2:8" x14ac:dyDescent="0.35">
      <c r="H155" s="1"/>
    </row>
    <row r="156" spans="2:8" x14ac:dyDescent="0.35">
      <c r="B156" s="1"/>
      <c r="H156" s="1"/>
    </row>
    <row r="157" spans="2:8" x14ac:dyDescent="0.35">
      <c r="B157" s="1"/>
      <c r="H157" s="1"/>
    </row>
    <row r="158" spans="2:8" x14ac:dyDescent="0.35">
      <c r="H158" s="1"/>
    </row>
    <row r="159" spans="2:8" x14ac:dyDescent="0.35">
      <c r="B159" s="1"/>
      <c r="H159" s="1"/>
    </row>
    <row r="160" spans="2:8" x14ac:dyDescent="0.35">
      <c r="H160" s="1"/>
    </row>
    <row r="161" spans="2:8" ht="14" customHeight="1" x14ac:dyDescent="0.35">
      <c r="B161" s="1"/>
      <c r="H161" s="1"/>
    </row>
    <row r="162" spans="2:8" x14ac:dyDescent="0.35">
      <c r="H162" s="1"/>
    </row>
    <row r="163" spans="2:8" x14ac:dyDescent="0.35">
      <c r="B163" s="1"/>
      <c r="H163" s="1"/>
    </row>
    <row r="164" spans="2:8" x14ac:dyDescent="0.35">
      <c r="B164" s="1"/>
      <c r="H164" s="1"/>
    </row>
    <row r="165" spans="2:8" x14ac:dyDescent="0.35">
      <c r="H165" s="1"/>
    </row>
    <row r="166" spans="2:8" x14ac:dyDescent="0.35">
      <c r="B166" s="1"/>
      <c r="H166" s="1"/>
    </row>
    <row r="167" spans="2:8" x14ac:dyDescent="0.35">
      <c r="B167" s="1"/>
      <c r="H167" s="1"/>
    </row>
    <row r="168" spans="2:8" x14ac:dyDescent="0.35">
      <c r="B168" s="1"/>
      <c r="H168" s="1"/>
    </row>
    <row r="169" spans="2:8" x14ac:dyDescent="0.35">
      <c r="B169" s="1"/>
      <c r="H169" s="1"/>
    </row>
    <row r="170" spans="2:8" x14ac:dyDescent="0.35">
      <c r="B170" s="1"/>
      <c r="H170" s="1"/>
    </row>
    <row r="171" spans="2:8" x14ac:dyDescent="0.35">
      <c r="H171" s="1"/>
    </row>
    <row r="172" spans="2:8" x14ac:dyDescent="0.35">
      <c r="H172" s="1"/>
    </row>
    <row r="173" spans="2:8" x14ac:dyDescent="0.35">
      <c r="H173" s="1"/>
    </row>
    <row r="174" spans="2:8" x14ac:dyDescent="0.35">
      <c r="B174" s="1"/>
      <c r="H174" s="1"/>
    </row>
    <row r="175" spans="2:8" x14ac:dyDescent="0.35">
      <c r="H175" s="1"/>
    </row>
    <row r="176" spans="2:8" x14ac:dyDescent="0.35">
      <c r="B176" s="1"/>
      <c r="H176" s="1"/>
    </row>
    <row r="177" spans="2:8" x14ac:dyDescent="0.35">
      <c r="B177" s="1"/>
      <c r="H177" s="1"/>
    </row>
    <row r="180" spans="2:8" x14ac:dyDescent="0.35">
      <c r="B180" s="1"/>
    </row>
    <row r="181" spans="2:8" x14ac:dyDescent="0.35">
      <c r="B181" s="1"/>
    </row>
    <row r="182" spans="2:8" x14ac:dyDescent="0.35">
      <c r="B182" s="1"/>
    </row>
    <row r="183" spans="2:8" x14ac:dyDescent="0.35">
      <c r="B183" s="1"/>
    </row>
    <row r="185" spans="2:8" x14ac:dyDescent="0.35">
      <c r="B185" s="1"/>
    </row>
    <row r="187" spans="2:8" x14ac:dyDescent="0.35">
      <c r="B187" s="1"/>
    </row>
    <row r="188" spans="2:8" x14ac:dyDescent="0.35">
      <c r="B188" s="1"/>
    </row>
    <row r="191" spans="2:8" x14ac:dyDescent="0.35">
      <c r="B191" s="1"/>
    </row>
    <row r="193" spans="2:2" x14ac:dyDescent="0.35">
      <c r="B193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200" spans="2:2" x14ac:dyDescent="0.35">
      <c r="B200" s="1"/>
    </row>
    <row r="201" spans="2:2" ht="14" customHeight="1" x14ac:dyDescent="0.35">
      <c r="B201" s="1"/>
    </row>
  </sheetData>
  <sortState xmlns:xlrd2="http://schemas.microsoft.com/office/spreadsheetml/2017/richdata2" ref="A2:K101">
    <sortCondition ref="E2:E101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013B-28C8-4580-ACB0-43CDF0733235}">
  <dimension ref="A1:C14"/>
  <sheetViews>
    <sheetView workbookViewId="0">
      <selection activeCell="F11" sqref="F11"/>
    </sheetView>
  </sheetViews>
  <sheetFormatPr defaultRowHeight="14.5" x14ac:dyDescent="0.35"/>
  <cols>
    <col min="2" max="2" width="25.1796875" bestFit="1" customWidth="1"/>
    <col min="3" max="3" width="9.90625" bestFit="1" customWidth="1"/>
  </cols>
  <sheetData>
    <row r="1" spans="1:3" x14ac:dyDescent="0.35">
      <c r="A1" s="2" t="s">
        <v>605</v>
      </c>
      <c r="B1" s="2" t="s">
        <v>606</v>
      </c>
      <c r="C1" s="2" t="s">
        <v>624</v>
      </c>
    </row>
    <row r="2" spans="1:3" x14ac:dyDescent="0.35">
      <c r="A2" t="s">
        <v>415</v>
      </c>
      <c r="B2" t="s">
        <v>611</v>
      </c>
      <c r="C2">
        <v>5</v>
      </c>
    </row>
    <row r="3" spans="1:3" x14ac:dyDescent="0.35">
      <c r="A3" t="s">
        <v>430</v>
      </c>
      <c r="B3" t="s">
        <v>612</v>
      </c>
      <c r="C3">
        <v>12</v>
      </c>
    </row>
    <row r="4" spans="1:3" x14ac:dyDescent="0.35">
      <c r="A4" t="s">
        <v>432</v>
      </c>
      <c r="B4" t="s">
        <v>613</v>
      </c>
      <c r="C4">
        <v>12</v>
      </c>
    </row>
    <row r="5" spans="1:3" x14ac:dyDescent="0.35">
      <c r="A5" t="s">
        <v>407</v>
      </c>
      <c r="B5" t="s">
        <v>614</v>
      </c>
      <c r="C5">
        <v>15</v>
      </c>
    </row>
    <row r="6" spans="1:3" x14ac:dyDescent="0.35">
      <c r="A6" t="s">
        <v>607</v>
      </c>
      <c r="B6" t="s">
        <v>615</v>
      </c>
      <c r="C6">
        <v>15</v>
      </c>
    </row>
    <row r="7" spans="1:3" x14ac:dyDescent="0.35">
      <c r="A7" t="s">
        <v>409</v>
      </c>
      <c r="B7" t="s">
        <v>617</v>
      </c>
      <c r="C7">
        <v>15</v>
      </c>
    </row>
    <row r="8" spans="1:3" x14ac:dyDescent="0.35">
      <c r="A8" t="s">
        <v>608</v>
      </c>
      <c r="B8" t="s">
        <v>616</v>
      </c>
      <c r="C8">
        <v>5</v>
      </c>
    </row>
    <row r="9" spans="1:3" x14ac:dyDescent="0.35">
      <c r="A9" t="s">
        <v>610</v>
      </c>
      <c r="B9" t="s">
        <v>618</v>
      </c>
      <c r="C9">
        <v>5</v>
      </c>
    </row>
    <row r="10" spans="1:3" x14ac:dyDescent="0.35">
      <c r="A10" t="s">
        <v>306</v>
      </c>
      <c r="B10" t="s">
        <v>619</v>
      </c>
      <c r="C10">
        <v>13</v>
      </c>
    </row>
    <row r="11" spans="1:3" x14ac:dyDescent="0.35">
      <c r="A11" t="s">
        <v>413</v>
      </c>
      <c r="B11" t="s">
        <v>620</v>
      </c>
      <c r="C11">
        <v>15</v>
      </c>
    </row>
    <row r="12" spans="1:3" x14ac:dyDescent="0.35">
      <c r="A12" t="s">
        <v>403</v>
      </c>
      <c r="B12" t="s">
        <v>621</v>
      </c>
      <c r="C12">
        <v>14.975</v>
      </c>
    </row>
    <row r="13" spans="1:3" x14ac:dyDescent="0.35">
      <c r="A13" t="s">
        <v>609</v>
      </c>
      <c r="B13" t="s">
        <v>622</v>
      </c>
      <c r="C13">
        <v>11</v>
      </c>
    </row>
    <row r="14" spans="1:3" x14ac:dyDescent="0.35">
      <c r="A14" t="s">
        <v>509</v>
      </c>
      <c r="B14" t="s">
        <v>623</v>
      </c>
      <c r="C14">
        <v>5</v>
      </c>
    </row>
  </sheetData>
  <sortState xmlns:xlrd2="http://schemas.microsoft.com/office/spreadsheetml/2017/richdata2" ref="A3:A14">
    <sortCondition ref="A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1FAA-572F-4B3B-B375-6AB04E16CC22}">
  <dimension ref="A1:J4"/>
  <sheetViews>
    <sheetView tabSelected="1" workbookViewId="0">
      <selection activeCell="D10" sqref="D10"/>
    </sheetView>
  </sheetViews>
  <sheetFormatPr defaultRowHeight="14.5" x14ac:dyDescent="0.35"/>
  <cols>
    <col min="1" max="1" width="15.7265625" bestFit="1" customWidth="1"/>
    <col min="2" max="2" width="13.81640625" bestFit="1" customWidth="1"/>
    <col min="3" max="3" width="15.7265625" bestFit="1" customWidth="1"/>
    <col min="4" max="4" width="28.6328125" bestFit="1" customWidth="1"/>
    <col min="5" max="5" width="12.08984375" bestFit="1" customWidth="1"/>
    <col min="6" max="6" width="13.36328125" bestFit="1" customWidth="1"/>
    <col min="7" max="7" width="16.08984375" bestFit="1" customWidth="1"/>
    <col min="8" max="8" width="10.90625" bestFit="1" customWidth="1"/>
  </cols>
  <sheetData>
    <row r="1" spans="1:10" x14ac:dyDescent="0.35">
      <c r="A1" t="s">
        <v>625</v>
      </c>
      <c r="B1" t="s">
        <v>633</v>
      </c>
      <c r="C1" t="s">
        <v>626</v>
      </c>
      <c r="D1" t="s">
        <v>627</v>
      </c>
      <c r="E1" t="s">
        <v>628</v>
      </c>
      <c r="F1" t="s">
        <v>629</v>
      </c>
      <c r="G1" t="s">
        <v>630</v>
      </c>
      <c r="H1" t="s">
        <v>631</v>
      </c>
      <c r="I1" t="s">
        <v>632</v>
      </c>
      <c r="J1" t="s">
        <v>303</v>
      </c>
    </row>
    <row r="2" spans="1:10" x14ac:dyDescent="0.35">
      <c r="A2">
        <v>221568934</v>
      </c>
      <c r="B2" t="s">
        <v>634</v>
      </c>
      <c r="C2">
        <v>1.5</v>
      </c>
      <c r="D2" t="s">
        <v>637</v>
      </c>
      <c r="E2" t="s">
        <v>638</v>
      </c>
      <c r="F2">
        <v>200</v>
      </c>
      <c r="G2" t="s">
        <v>639</v>
      </c>
      <c r="H2" t="s">
        <v>640</v>
      </c>
      <c r="I2" t="s">
        <v>641</v>
      </c>
      <c r="J2" t="s">
        <v>415</v>
      </c>
    </row>
    <row r="3" spans="1:10" x14ac:dyDescent="0.35">
      <c r="A3">
        <v>818125405</v>
      </c>
      <c r="B3" t="s">
        <v>635</v>
      </c>
      <c r="C3">
        <v>1.5</v>
      </c>
      <c r="E3" t="s">
        <v>642</v>
      </c>
      <c r="F3" t="s">
        <v>643</v>
      </c>
      <c r="H3" t="s">
        <v>644</v>
      </c>
      <c r="I3" t="s">
        <v>645</v>
      </c>
      <c r="J3" t="s">
        <v>306</v>
      </c>
    </row>
    <row r="4" spans="1:10" x14ac:dyDescent="0.35">
      <c r="A4">
        <v>218911783</v>
      </c>
      <c r="B4" t="s">
        <v>636</v>
      </c>
      <c r="C4">
        <v>3</v>
      </c>
      <c r="D4" t="s">
        <v>651</v>
      </c>
      <c r="E4" t="s">
        <v>650</v>
      </c>
      <c r="F4">
        <v>1</v>
      </c>
      <c r="G4" t="s">
        <v>646</v>
      </c>
      <c r="H4" t="s">
        <v>649</v>
      </c>
      <c r="I4" t="s">
        <v>647</v>
      </c>
      <c r="J4" t="s">
        <v>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Region</vt:lpstr>
      <vt:lpstr>Utility Provider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2023-03-20T14:52:01Z</dcterms:created>
  <dcterms:modified xsi:type="dcterms:W3CDTF">2023-03-20T17:58:59Z</dcterms:modified>
</cp:coreProperties>
</file>