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0" yWindow="-90" windowWidth="19380" windowHeight="10530" tabRatio="500"/>
  </bookViews>
  <sheets>
    <sheet name="DataEntry" sheetId="1" r:id="rId1"/>
    <sheet name="Sammy" sheetId="3" r:id="rId2"/>
    <sheet name="Clara" sheetId="2" r:id="rId3"/>
    <sheet name="Huy" sheetId="4" r:id="rId4"/>
    <sheet name="David" sheetId="5" r:id="rId5"/>
    <sheet name="TACC" sheetId="6" r:id="rId6"/>
    <sheet name="Clara Desktop" sheetId="7" r:id="rId7"/>
  </sheet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9" i="3" l="1"/>
  <c r="K20" i="7" l="1"/>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6"/>
  <c r="J20" i="6"/>
  <c r="I20" i="6"/>
  <c r="H20" i="6"/>
  <c r="G20" i="6"/>
  <c r="F20" i="6"/>
  <c r="E20" i="6"/>
  <c r="D20" i="6"/>
  <c r="C20" i="6"/>
  <c r="B20" i="6"/>
  <c r="K19" i="6"/>
  <c r="J19" i="6"/>
  <c r="I19" i="6"/>
  <c r="H19" i="6"/>
  <c r="G19" i="6"/>
  <c r="F19" i="6"/>
  <c r="E19" i="6"/>
  <c r="D19" i="6"/>
  <c r="C19" i="6"/>
  <c r="B19" i="6"/>
  <c r="K18" i="6"/>
  <c r="J18" i="6"/>
  <c r="I18" i="6"/>
  <c r="H18" i="6"/>
  <c r="G18" i="6"/>
  <c r="F18" i="6"/>
  <c r="E18" i="6"/>
  <c r="D18" i="6"/>
  <c r="C18" i="6"/>
  <c r="B18" i="6"/>
  <c r="K17" i="6"/>
  <c r="J17" i="6"/>
  <c r="I17" i="6"/>
  <c r="H17" i="6"/>
  <c r="G17" i="6"/>
  <c r="F17" i="6"/>
  <c r="E17" i="6"/>
  <c r="D17" i="6"/>
  <c r="C17" i="6"/>
  <c r="B17" i="6"/>
  <c r="K13" i="6"/>
  <c r="J13" i="6"/>
  <c r="I13" i="6"/>
  <c r="H13" i="6"/>
  <c r="G13" i="6"/>
  <c r="F13" i="6"/>
  <c r="E13" i="6"/>
  <c r="D13" i="6"/>
  <c r="C13" i="6"/>
  <c r="B13" i="6"/>
  <c r="K12" i="6"/>
  <c r="J12" i="6"/>
  <c r="I12" i="6"/>
  <c r="H12" i="6"/>
  <c r="G12" i="6"/>
  <c r="F12" i="6"/>
  <c r="E12" i="6"/>
  <c r="D12" i="6"/>
  <c r="C12" i="6"/>
  <c r="B12" i="6"/>
  <c r="K11" i="6"/>
  <c r="J11" i="6"/>
  <c r="I11" i="6"/>
  <c r="H11" i="6"/>
  <c r="G11" i="6"/>
  <c r="F11" i="6"/>
  <c r="E11" i="6"/>
  <c r="D11" i="6"/>
  <c r="C11" i="6"/>
  <c r="B11" i="6"/>
  <c r="K10" i="6"/>
  <c r="J10" i="6"/>
  <c r="I10" i="6"/>
  <c r="H10" i="6"/>
  <c r="G10" i="6"/>
  <c r="F10" i="6"/>
  <c r="E10" i="6"/>
  <c r="D10" i="6"/>
  <c r="C10" i="6"/>
  <c r="B10" i="6"/>
  <c r="K6" i="6"/>
  <c r="J6" i="6"/>
  <c r="I6" i="6"/>
  <c r="H6" i="6"/>
  <c r="G6" i="6"/>
  <c r="F6" i="6"/>
  <c r="E6" i="6"/>
  <c r="D6" i="6"/>
  <c r="C6" i="6"/>
  <c r="B6" i="6"/>
  <c r="K5" i="6"/>
  <c r="J5" i="6"/>
  <c r="I5" i="6"/>
  <c r="H5" i="6"/>
  <c r="G5" i="6"/>
  <c r="F5" i="6"/>
  <c r="E5" i="6"/>
  <c r="D5" i="6"/>
  <c r="C5" i="6"/>
  <c r="B5" i="6"/>
  <c r="K4" i="6"/>
  <c r="J4" i="6"/>
  <c r="I4" i="6"/>
  <c r="H4" i="6"/>
  <c r="G4" i="6"/>
  <c r="F4" i="6"/>
  <c r="E4" i="6"/>
  <c r="D4" i="6"/>
  <c r="C4" i="6"/>
  <c r="B4" i="6"/>
  <c r="K3" i="6"/>
  <c r="J3" i="6"/>
  <c r="I3" i="6"/>
  <c r="H3" i="6"/>
  <c r="G3" i="6"/>
  <c r="F3" i="6"/>
  <c r="E3" i="6"/>
  <c r="D3" i="6"/>
  <c r="C3" i="6"/>
  <c r="B3" i="6"/>
  <c r="K20" i="5"/>
  <c r="J20" i="5"/>
  <c r="I20" i="5"/>
  <c r="H20" i="5"/>
  <c r="G20" i="5"/>
  <c r="F20" i="5"/>
  <c r="E20" i="5"/>
  <c r="D20" i="5"/>
  <c r="C20" i="5"/>
  <c r="B20" i="5"/>
  <c r="K19" i="5"/>
  <c r="J19" i="5"/>
  <c r="I19" i="5"/>
  <c r="H19" i="5"/>
  <c r="G19" i="5"/>
  <c r="F19" i="5"/>
  <c r="E19" i="5"/>
  <c r="D19" i="5"/>
  <c r="C19" i="5"/>
  <c r="B19" i="5"/>
  <c r="K18" i="5"/>
  <c r="J18" i="5"/>
  <c r="I18" i="5"/>
  <c r="H18" i="5"/>
  <c r="G18" i="5"/>
  <c r="F18" i="5"/>
  <c r="E18" i="5"/>
  <c r="D18" i="5"/>
  <c r="C18" i="5"/>
  <c r="B18" i="5"/>
  <c r="K17" i="5"/>
  <c r="J17" i="5"/>
  <c r="I17" i="5"/>
  <c r="H17" i="5"/>
  <c r="G17" i="5"/>
  <c r="F17" i="5"/>
  <c r="E17" i="5"/>
  <c r="D17" i="5"/>
  <c r="C17" i="5"/>
  <c r="B17" i="5"/>
  <c r="K13" i="5"/>
  <c r="J13" i="5"/>
  <c r="I13" i="5"/>
  <c r="H13" i="5"/>
  <c r="G13" i="5"/>
  <c r="F13" i="5"/>
  <c r="E13" i="5"/>
  <c r="D13" i="5"/>
  <c r="C13" i="5"/>
  <c r="B13" i="5"/>
  <c r="K12" i="5"/>
  <c r="J12" i="5"/>
  <c r="I12" i="5"/>
  <c r="H12" i="5"/>
  <c r="G12" i="5"/>
  <c r="F12" i="5"/>
  <c r="E12" i="5"/>
  <c r="D12" i="5"/>
  <c r="C12" i="5"/>
  <c r="B12" i="5"/>
  <c r="K11" i="5"/>
  <c r="J11" i="5"/>
  <c r="I11" i="5"/>
  <c r="H11" i="5"/>
  <c r="G11" i="5"/>
  <c r="F11" i="5"/>
  <c r="E11" i="5"/>
  <c r="D11" i="5"/>
  <c r="C11" i="5"/>
  <c r="B11" i="5"/>
  <c r="K10" i="5"/>
  <c r="J10" i="5"/>
  <c r="I10" i="5"/>
  <c r="H10" i="5"/>
  <c r="G10" i="5"/>
  <c r="F10" i="5"/>
  <c r="E10" i="5"/>
  <c r="D10" i="5"/>
  <c r="C10" i="5"/>
  <c r="B10" i="5"/>
  <c r="K6" i="5"/>
  <c r="J6" i="5"/>
  <c r="I6" i="5"/>
  <c r="H6" i="5"/>
  <c r="G6" i="5"/>
  <c r="F6" i="5"/>
  <c r="E6" i="5"/>
  <c r="D6" i="5"/>
  <c r="C6" i="5"/>
  <c r="B6" i="5"/>
  <c r="K5" i="5"/>
  <c r="J5" i="5"/>
  <c r="I5" i="5"/>
  <c r="H5" i="5"/>
  <c r="G5" i="5"/>
  <c r="F5" i="5"/>
  <c r="E5" i="5"/>
  <c r="D5" i="5"/>
  <c r="C5" i="5"/>
  <c r="B5" i="5"/>
  <c r="K4" i="5"/>
  <c r="J4" i="5"/>
  <c r="I4" i="5"/>
  <c r="H4" i="5"/>
  <c r="G4" i="5"/>
  <c r="F4" i="5"/>
  <c r="E4" i="5"/>
  <c r="D4" i="5"/>
  <c r="C4" i="5"/>
  <c r="B4" i="5"/>
  <c r="K3" i="5"/>
  <c r="J3" i="5"/>
  <c r="I3" i="5"/>
  <c r="H3" i="5"/>
  <c r="G3" i="5"/>
  <c r="F3" i="5"/>
  <c r="E3" i="5"/>
  <c r="D3" i="5"/>
  <c r="C3" i="5"/>
  <c r="B3" i="5"/>
  <c r="K20" i="4"/>
  <c r="J20" i="4"/>
  <c r="I20" i="4"/>
  <c r="H20" i="4"/>
  <c r="G20" i="4"/>
  <c r="F20" i="4"/>
  <c r="E20" i="4"/>
  <c r="D20" i="4"/>
  <c r="C20" i="4"/>
  <c r="B20" i="4"/>
  <c r="K19" i="4"/>
  <c r="J19" i="4"/>
  <c r="I19" i="4"/>
  <c r="H19" i="4"/>
  <c r="G19" i="4"/>
  <c r="F19" i="4"/>
  <c r="E19" i="4"/>
  <c r="D19" i="4"/>
  <c r="C19" i="4"/>
  <c r="B19" i="4"/>
  <c r="K18" i="4"/>
  <c r="J18" i="4"/>
  <c r="I18" i="4"/>
  <c r="H18" i="4"/>
  <c r="G18" i="4"/>
  <c r="F18" i="4"/>
  <c r="E18" i="4"/>
  <c r="D18" i="4"/>
  <c r="C18" i="4"/>
  <c r="B18" i="4"/>
  <c r="K17" i="4"/>
  <c r="J17" i="4"/>
  <c r="I17" i="4"/>
  <c r="H17" i="4"/>
  <c r="G17" i="4"/>
  <c r="F17" i="4"/>
  <c r="E17" i="4"/>
  <c r="D17" i="4"/>
  <c r="C17" i="4"/>
  <c r="B17"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10" i="4"/>
  <c r="J10" i="4"/>
  <c r="I10" i="4"/>
  <c r="H10" i="4"/>
  <c r="G10" i="4"/>
  <c r="F10" i="4"/>
  <c r="E10" i="4"/>
  <c r="D10" i="4"/>
  <c r="C10" i="4"/>
  <c r="B10" i="4"/>
  <c r="K6" i="4"/>
  <c r="J6" i="4"/>
  <c r="I6" i="4"/>
  <c r="H6" i="4"/>
  <c r="G6" i="4"/>
  <c r="F6" i="4"/>
  <c r="E6" i="4"/>
  <c r="D6" i="4"/>
  <c r="C6" i="4"/>
  <c r="B6" i="4"/>
  <c r="K5" i="4"/>
  <c r="J5" i="4"/>
  <c r="I5" i="4"/>
  <c r="H5" i="4"/>
  <c r="G5" i="4"/>
  <c r="F5" i="4"/>
  <c r="E5" i="4"/>
  <c r="D5" i="4"/>
  <c r="C5" i="4"/>
  <c r="B5" i="4"/>
  <c r="K4" i="4"/>
  <c r="J4" i="4"/>
  <c r="I4" i="4"/>
  <c r="H4" i="4"/>
  <c r="G4" i="4"/>
  <c r="F4" i="4"/>
  <c r="E4" i="4"/>
  <c r="D4" i="4"/>
  <c r="C4" i="4"/>
  <c r="B4" i="4"/>
  <c r="K3" i="4"/>
  <c r="J3" i="4"/>
  <c r="I3" i="4"/>
  <c r="H3" i="4"/>
  <c r="G3" i="4"/>
  <c r="F3" i="4"/>
  <c r="E3" i="4"/>
  <c r="D3" i="4"/>
  <c r="C3" i="4"/>
  <c r="B3" i="4"/>
  <c r="K20" i="3"/>
  <c r="J20" i="3"/>
  <c r="I20" i="3"/>
  <c r="H20" i="3"/>
  <c r="G20" i="3"/>
  <c r="F20" i="3"/>
  <c r="E20" i="3"/>
  <c r="D20" i="3"/>
  <c r="C20" i="3"/>
  <c r="B20" i="3"/>
  <c r="K19" i="3"/>
  <c r="J19" i="3"/>
  <c r="I19" i="3"/>
  <c r="H19" i="3"/>
  <c r="G19" i="3"/>
  <c r="F19" i="3"/>
  <c r="D19" i="3"/>
  <c r="C19" i="3"/>
  <c r="B19" i="3"/>
  <c r="K18" i="3"/>
  <c r="J18" i="3"/>
  <c r="I18" i="3"/>
  <c r="H18" i="3"/>
  <c r="G18" i="3"/>
  <c r="F18" i="3"/>
  <c r="E18" i="3"/>
  <c r="D18" i="3"/>
  <c r="C18" i="3"/>
  <c r="B18" i="3"/>
  <c r="K17" i="3"/>
  <c r="J17" i="3"/>
  <c r="I17" i="3"/>
  <c r="H17" i="3"/>
  <c r="G17" i="3"/>
  <c r="F17" i="3"/>
  <c r="E17" i="3"/>
  <c r="D17" i="3"/>
  <c r="C17" i="3"/>
  <c r="B17" i="3"/>
  <c r="K13" i="3"/>
  <c r="J13" i="3"/>
  <c r="I13" i="3"/>
  <c r="H13" i="3"/>
  <c r="G13" i="3"/>
  <c r="F13" i="3"/>
  <c r="E13" i="3"/>
  <c r="D13" i="3"/>
  <c r="C13" i="3"/>
  <c r="B13" i="3"/>
  <c r="K12" i="3"/>
  <c r="J12" i="3"/>
  <c r="I12" i="3"/>
  <c r="H12" i="3"/>
  <c r="G12" i="3"/>
  <c r="F12" i="3"/>
  <c r="E12" i="3"/>
  <c r="D12" i="3"/>
  <c r="C12" i="3"/>
  <c r="B12" i="3"/>
  <c r="K11" i="3"/>
  <c r="J11" i="3"/>
  <c r="I11" i="3"/>
  <c r="H11" i="3"/>
  <c r="G11" i="3"/>
  <c r="F11" i="3"/>
  <c r="E11" i="3"/>
  <c r="D11" i="3"/>
  <c r="C11" i="3"/>
  <c r="B11" i="3"/>
  <c r="K10" i="3"/>
  <c r="J10" i="3"/>
  <c r="I10" i="3"/>
  <c r="H10" i="3"/>
  <c r="G10" i="3"/>
  <c r="F10" i="3"/>
  <c r="E10" i="3"/>
  <c r="D10" i="3"/>
  <c r="C10" i="3"/>
  <c r="B10" i="3"/>
  <c r="K6" i="3"/>
  <c r="J6" i="3"/>
  <c r="I6" i="3"/>
  <c r="H6" i="3"/>
  <c r="G6" i="3"/>
  <c r="F6" i="3"/>
  <c r="E6" i="3"/>
  <c r="D6" i="3"/>
  <c r="C6" i="3"/>
  <c r="B6" i="3"/>
  <c r="K5" i="3"/>
  <c r="J5" i="3"/>
  <c r="I5" i="3"/>
  <c r="H5" i="3"/>
  <c r="G5" i="3"/>
  <c r="F5" i="3"/>
  <c r="E5" i="3"/>
  <c r="D5" i="3"/>
  <c r="C5" i="3"/>
  <c r="B5" i="3"/>
  <c r="K4" i="3"/>
  <c r="J4" i="3"/>
  <c r="I4" i="3"/>
  <c r="H4" i="3"/>
  <c r="G4" i="3"/>
  <c r="F4" i="3"/>
  <c r="E4" i="3"/>
  <c r="D4" i="3"/>
  <c r="C4" i="3"/>
  <c r="B4" i="3"/>
  <c r="K3" i="3"/>
  <c r="J3" i="3"/>
  <c r="I3" i="3"/>
  <c r="H3" i="3"/>
  <c r="G3" i="3"/>
  <c r="F3" i="3"/>
  <c r="E3" i="3"/>
  <c r="D3" i="3"/>
  <c r="C3" i="3"/>
  <c r="B3" i="3"/>
  <c r="K20" i="2"/>
  <c r="J20" i="2"/>
  <c r="I20" i="2"/>
  <c r="H20" i="2"/>
  <c r="G20" i="2"/>
  <c r="F20" i="2"/>
  <c r="E20" i="2"/>
  <c r="D20" i="2"/>
  <c r="C20" i="2"/>
  <c r="B20" i="2"/>
  <c r="K19" i="2"/>
  <c r="J19" i="2"/>
  <c r="I19" i="2"/>
  <c r="H19" i="2"/>
  <c r="G19" i="2"/>
  <c r="F19" i="2"/>
  <c r="E19" i="2"/>
  <c r="D19" i="2"/>
  <c r="C19" i="2"/>
  <c r="B19" i="2"/>
  <c r="K18" i="2"/>
  <c r="J18" i="2"/>
  <c r="I18" i="2"/>
  <c r="H18" i="2"/>
  <c r="G18" i="2"/>
  <c r="F18" i="2"/>
  <c r="E18" i="2"/>
  <c r="D18" i="2"/>
  <c r="C18" i="2"/>
  <c r="B18" i="2"/>
  <c r="K17" i="2"/>
  <c r="J17" i="2"/>
  <c r="I17" i="2"/>
  <c r="H17" i="2"/>
  <c r="G17" i="2"/>
  <c r="F17" i="2"/>
  <c r="E17" i="2"/>
  <c r="D17" i="2"/>
  <c r="C17" i="2"/>
  <c r="B17" i="2"/>
  <c r="K13" i="2"/>
  <c r="J13" i="2"/>
  <c r="I13" i="2"/>
  <c r="H13" i="2"/>
  <c r="G13" i="2"/>
  <c r="F13" i="2"/>
  <c r="E13" i="2"/>
  <c r="D13" i="2"/>
  <c r="C13" i="2"/>
  <c r="B13" i="2"/>
  <c r="K12" i="2"/>
  <c r="J12" i="2"/>
  <c r="I12" i="2"/>
  <c r="H12" i="2"/>
  <c r="G12" i="2"/>
  <c r="F12" i="2"/>
  <c r="E12" i="2"/>
  <c r="D12" i="2"/>
  <c r="C12" i="2"/>
  <c r="B12" i="2"/>
  <c r="K11" i="2"/>
  <c r="J11" i="2"/>
  <c r="I11" i="2"/>
  <c r="H11" i="2"/>
  <c r="G11" i="2"/>
  <c r="F11" i="2"/>
  <c r="E11" i="2"/>
  <c r="D11" i="2"/>
  <c r="C11" i="2"/>
  <c r="B11" i="2"/>
  <c r="K10" i="2"/>
  <c r="J10" i="2"/>
  <c r="I10" i="2"/>
  <c r="H10" i="2"/>
  <c r="G10" i="2"/>
  <c r="F10" i="2"/>
  <c r="E10" i="2"/>
  <c r="D10" i="2"/>
  <c r="C10" i="2"/>
  <c r="B10" i="2"/>
  <c r="K6" i="2"/>
  <c r="J6" i="2"/>
  <c r="I6" i="2"/>
  <c r="H6" i="2"/>
  <c r="G6" i="2"/>
  <c r="F6" i="2"/>
  <c r="E6" i="2"/>
  <c r="D6" i="2"/>
  <c r="C6" i="2"/>
  <c r="B6" i="2"/>
  <c r="K5" i="2"/>
  <c r="J5" i="2"/>
  <c r="I5" i="2"/>
  <c r="H5" i="2"/>
  <c r="G5" i="2"/>
  <c r="F5" i="2"/>
  <c r="E5" i="2"/>
  <c r="D5" i="2"/>
  <c r="C5" i="2"/>
  <c r="B5" i="2"/>
  <c r="K4" i="2"/>
  <c r="J4" i="2"/>
  <c r="I4" i="2"/>
  <c r="H4" i="2"/>
  <c r="G4" i="2"/>
  <c r="F4" i="2"/>
  <c r="E4" i="2"/>
  <c r="D4" i="2"/>
  <c r="C4" i="2"/>
  <c r="B4" i="2"/>
  <c r="K3" i="2"/>
  <c r="J3" i="2"/>
  <c r="I3" i="2"/>
  <c r="H3" i="2"/>
  <c r="G3" i="2"/>
  <c r="F3" i="2"/>
  <c r="E3" i="2"/>
  <c r="D3" i="2"/>
  <c r="C3" i="2"/>
  <c r="B3" i="2"/>
</calcChain>
</file>

<file path=xl/sharedStrings.xml><?xml version="1.0" encoding="utf-8"?>
<sst xmlns="http://schemas.openxmlformats.org/spreadsheetml/2006/main" count="454" uniqueCount="38">
  <si>
    <t>TEMPLATE</t>
  </si>
  <si>
    <t>Core:</t>
  </si>
  <si>
    <t>Template</t>
  </si>
  <si>
    <t>IterThreadedDeletionTest</t>
  </si>
  <si>
    <t>RUN 1</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</si>
  <si>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</si>
  <si>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RUN 2</t>
  </si>
  <si>
    <t>RUN 3</t>
  </si>
  <si>
    <t>IterThreadedContainsTest</t>
  </si>
  <si>
    <t>IterThreadedInsertionTest</t>
  </si>
  <si>
    <t>LFThreadedDeletionTest</t>
  </si>
  <si>
    <t>LFThreadedContainsTest</t>
  </si>
  <si>
    <t>LFThreadedInsertionTest</t>
  </si>
  <si>
    <t>FGThreadedDeletionTest</t>
  </si>
  <si>
    <t>FGThreadedContainsTest</t>
  </si>
  <si>
    <t>FGThreadedInsertionTest</t>
  </si>
  <si>
    <t>CSLSThreadedDeletionTest</t>
  </si>
  <si>
    <t>CSLSThreadedContainsTest</t>
  </si>
  <si>
    <t>CSLSThreadedInsertionTest</t>
  </si>
  <si>
    <t>CLARA</t>
  </si>
  <si>
    <t>Intel® Core™ i7-8550U CPU @ 1.80GHz (8CPUs)</t>
  </si>
  <si>
    <t>SAMMY</t>
  </si>
  <si>
    <t>Intel® Core™ i5-7200U CPU @ 2.50GHz (4 CPUs), ~2.7GHz</t>
  </si>
  <si>
    <t>HUY</t>
  </si>
  <si>
    <t>Intel® Core™ i7-9750H CPU @ 2.6GHz (6 CPUs), ~4.5GHz</t>
  </si>
  <si>
    <t>DAVID</t>
  </si>
  <si>
    <t>TACC</t>
  </si>
  <si>
    <t>CLARA DESKTOP</t>
  </si>
  <si>
    <t>Insert</t>
  </si>
  <si>
    <t>Sequential</t>
  </si>
  <si>
    <t>Lock-Free</t>
  </si>
  <si>
    <t>Fine-Grained</t>
  </si>
  <si>
    <t>ConcurrentSkipListSet</t>
  </si>
  <si>
    <t>Delete</t>
  </si>
  <si>
    <t>Contains</t>
  </si>
  <si>
    <t>Intel® Core™ i7-8700 CPU @ 3.20GHz (12 CPUs), ~3.2GHz</t>
  </si>
  <si>
    <t>Intel® Core™ i5-6200U CPU @ 2.30GHz (4CPUs),~2.4GHz</t>
  </si>
  <si>
    <t>Intel® Core™ Xeon CPU (96 CPUs)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</si>
</sst>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s>
  <cellStyleXfs count="1">
    <xf numFmtId="0" fontId="0" fillId="0" borderId="0"/>
  </cellStyleXfs>
  <cellXfs count="21">
    <xf numFmtId="0" fontId="0" fillId="0" borderId="0" xfId="0"/>
    <xf numFmtId="0" fontId="0" fillId="0" borderId="1" xfId="0" applyFont="1" applyBorder="1"/>
    <xf numFmtId="0" fontId="0" fillId="0" borderId="2" xfId="0" applyFont="1" applyBorder="1"/>
    <xf numFmtId="0" fontId="0" fillId="0" borderId="4" xfId="0" applyBorder="1"/>
    <xf numFmtId="0" fontId="0" fillId="0" borderId="0" xfId="0" applyBorder="1"/>
    <xf numFmtId="0" fontId="0" fillId="0" borderId="5" xfId="0" applyBorder="1"/>
    <xf numFmtId="0" fontId="0" fillId="0" borderId="7" xfId="0" applyFont="1" applyBorder="1"/>
    <xf numFmtId="0" fontId="0" fillId="0" borderId="8" xfId="0" applyBorder="1"/>
    <xf numFmtId="0" fontId="0" fillId="0" borderId="0" xfId="0" applyBorder="1"/>
    <xf numFmtId="0" fontId="0" fillId="0" borderId="6" xfId="0" applyFont="1" applyBorder="1"/>
    <xf numFmtId="0" fontId="0" fillId="0" borderId="7" xfId="0" applyBorder="1"/>
    <xf numFmtId="0" fontId="0" fillId="0" borderId="3" xfId="0" applyFont="1" applyBorder="1" applyAlignment="1">
      <alignment horizontal="center"/>
    </xf>
    <xf numFmtId="0" fontId="0" fillId="0" borderId="4" xfId="0" applyFont="1" applyBorder="1" applyAlignment="1">
      <alignment horizontal="center" vertical="center"/>
    </xf>
    <xf numFmtId="0" fontId="0" fillId="0" borderId="5" xfId="0" applyFont="1" applyBorder="1" applyAlignment="1">
      <alignment horizontal="left" vertical="center" wrapText="1"/>
    </xf>
    <xf numFmtId="0" fontId="0"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9"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xmlns:c16r2="http://schemas.microsoft.com/office/drawing/2015/06/chart">
            <c:ext xmlns:c16="http://schemas.microsoft.com/office/drawing/2014/chart" uri="{C3380CC4-5D6E-409C-BE32-E72D297353CC}">
              <c16:uniqueId val="{00000000-64AE-45D1-B18B-515F863B48C7}"/>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xmlns:c16r2="http://schemas.microsoft.com/office/drawing/2015/06/chart">
            <c:ext xmlns:c16="http://schemas.microsoft.com/office/drawing/2014/chart" uri="{C3380CC4-5D6E-409C-BE32-E72D297353CC}">
              <c16:uniqueId val="{00000001-64AE-45D1-B18B-515F863B48C7}"/>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xmlns:c16r2="http://schemas.microsoft.com/office/drawing/2015/06/chart">
            <c:ext xmlns:c16="http://schemas.microsoft.com/office/drawing/2014/chart" uri="{C3380CC4-5D6E-409C-BE32-E72D297353CC}">
              <c16:uniqueId val="{00000002-64AE-45D1-B18B-515F863B48C7}"/>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xmlns:c16r2="http://schemas.microsoft.com/office/drawing/2015/06/chart">
            <c:ext xmlns:c16="http://schemas.microsoft.com/office/drawing/2014/chart" uri="{C3380CC4-5D6E-409C-BE32-E72D297353CC}">
              <c16:uniqueId val="{00000003-64AE-45D1-B18B-515F863B48C7}"/>
            </c:ext>
          </c:extLst>
        </c:ser>
        <c:dLbls>
          <c:showLegendKey val="0"/>
          <c:showVal val="0"/>
          <c:showCatName val="0"/>
          <c:showSerName val="0"/>
          <c:showPercent val="0"/>
          <c:showBubbleSize val="0"/>
        </c:dLbls>
        <c:marker val="1"/>
        <c:smooth val="0"/>
        <c:axId val="122903168"/>
        <c:axId val="122904960"/>
      </c:lineChart>
      <c:catAx>
        <c:axId val="1229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4960"/>
        <c:crosses val="autoZero"/>
        <c:auto val="1"/>
        <c:lblAlgn val="ctr"/>
        <c:lblOffset val="100"/>
        <c:noMultiLvlLbl val="0"/>
      </c:catAx>
      <c:valAx>
        <c:axId val="12290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xmlns:c16r2="http://schemas.microsoft.com/office/drawing/2015/06/chart">
            <c:ext xmlns:c16="http://schemas.microsoft.com/office/drawing/2014/chart" uri="{C3380CC4-5D6E-409C-BE32-E72D297353CC}">
              <c16:uniqueId val="{00000000-619C-40A3-B766-BBF6C0B1015F}"/>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xmlns:c16r2="http://schemas.microsoft.com/office/drawing/2015/06/chart">
            <c:ext xmlns:c16="http://schemas.microsoft.com/office/drawing/2014/chart" uri="{C3380CC4-5D6E-409C-BE32-E72D297353CC}">
              <c16:uniqueId val="{00000001-619C-40A3-B766-BBF6C0B1015F}"/>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xmlns:c16r2="http://schemas.microsoft.com/office/drawing/2015/06/chart">
            <c:ext xmlns:c16="http://schemas.microsoft.com/office/drawing/2014/chart" uri="{C3380CC4-5D6E-409C-BE32-E72D297353CC}">
              <c16:uniqueId val="{00000002-619C-40A3-B766-BBF6C0B1015F}"/>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xmlns:c16r2="http://schemas.microsoft.com/office/drawing/2015/06/chart">
            <c:ext xmlns:c16="http://schemas.microsoft.com/office/drawing/2014/chart" uri="{C3380CC4-5D6E-409C-BE32-E72D297353CC}">
              <c16:uniqueId val="{00000003-619C-40A3-B766-BBF6C0B1015F}"/>
            </c:ext>
          </c:extLst>
        </c:ser>
        <c:dLbls>
          <c:showLegendKey val="0"/>
          <c:showVal val="0"/>
          <c:showCatName val="0"/>
          <c:showSerName val="0"/>
          <c:showPercent val="0"/>
          <c:showBubbleSize val="0"/>
        </c:dLbls>
        <c:marker val="1"/>
        <c:smooth val="0"/>
        <c:axId val="123344768"/>
        <c:axId val="123346304"/>
      </c:lineChart>
      <c:catAx>
        <c:axId val="1233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6304"/>
        <c:crosses val="autoZero"/>
        <c:auto val="1"/>
        <c:lblAlgn val="ctr"/>
        <c:lblOffset val="100"/>
        <c:noMultiLvlLbl val="0"/>
      </c:catAx>
      <c:valAx>
        <c:axId val="1233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xmlns:c16r2="http://schemas.microsoft.com/office/drawing/2015/06/chart">
            <c:ext xmlns:c16="http://schemas.microsoft.com/office/drawing/2014/chart" uri="{C3380CC4-5D6E-409C-BE32-E72D297353CC}">
              <c16:uniqueId val="{00000000-01B3-4045-8AEB-2E872C7A8806}"/>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xmlns:c16r2="http://schemas.microsoft.com/office/drawing/2015/06/chart">
            <c:ext xmlns:c16="http://schemas.microsoft.com/office/drawing/2014/chart" uri="{C3380CC4-5D6E-409C-BE32-E72D297353CC}">
              <c16:uniqueId val="{00000001-01B3-4045-8AEB-2E872C7A8806}"/>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xmlns:c16r2="http://schemas.microsoft.com/office/drawing/2015/06/chart">
            <c:ext xmlns:c16="http://schemas.microsoft.com/office/drawing/2014/chart" uri="{C3380CC4-5D6E-409C-BE32-E72D297353CC}">
              <c16:uniqueId val="{00000002-01B3-4045-8AEB-2E872C7A8806}"/>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xmlns:c16r2="http://schemas.microsoft.com/office/drawing/2015/06/chart">
            <c:ext xmlns:c16="http://schemas.microsoft.com/office/drawing/2014/chart" uri="{C3380CC4-5D6E-409C-BE32-E72D297353CC}">
              <c16:uniqueId val="{00000003-01B3-4045-8AEB-2E872C7A8806}"/>
            </c:ext>
          </c:extLst>
        </c:ser>
        <c:dLbls>
          <c:showLegendKey val="0"/>
          <c:showVal val="0"/>
          <c:showCatName val="0"/>
          <c:showSerName val="0"/>
          <c:showPercent val="0"/>
          <c:showBubbleSize val="0"/>
        </c:dLbls>
        <c:marker val="1"/>
        <c:smooth val="0"/>
        <c:axId val="123396096"/>
        <c:axId val="123397632"/>
      </c:lineChart>
      <c:catAx>
        <c:axId val="1233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7632"/>
        <c:crosses val="autoZero"/>
        <c:auto val="1"/>
        <c:lblAlgn val="ctr"/>
        <c:lblOffset val="100"/>
        <c:noMultiLvlLbl val="0"/>
      </c:catAx>
      <c:valAx>
        <c:axId val="12339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xmlns:c16r2="http://schemas.microsoft.com/office/drawing/2015/06/chart">
            <c:ext xmlns:c16="http://schemas.microsoft.com/office/drawing/2014/chart" uri="{C3380CC4-5D6E-409C-BE32-E72D297353CC}">
              <c16:uniqueId val="{00000000-6716-4A08-9AD7-1AF3281EC9E6}"/>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xmlns:c16r2="http://schemas.microsoft.com/office/drawing/2015/06/chart">
            <c:ext xmlns:c16="http://schemas.microsoft.com/office/drawing/2014/chart" uri="{C3380CC4-5D6E-409C-BE32-E72D297353CC}">
              <c16:uniqueId val="{00000001-6716-4A08-9AD7-1AF3281EC9E6}"/>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xmlns:c16r2="http://schemas.microsoft.com/office/drawing/2015/06/chart">
            <c:ext xmlns:c16="http://schemas.microsoft.com/office/drawing/2014/chart" uri="{C3380CC4-5D6E-409C-BE32-E72D297353CC}">
              <c16:uniqueId val="{00000002-6716-4A08-9AD7-1AF3281EC9E6}"/>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xmlns:c16r2="http://schemas.microsoft.com/office/drawing/2015/06/chart">
            <c:ext xmlns:c16="http://schemas.microsoft.com/office/drawing/2014/chart" uri="{C3380CC4-5D6E-409C-BE32-E72D297353CC}">
              <c16:uniqueId val="{00000003-6716-4A08-9AD7-1AF3281EC9E6}"/>
            </c:ext>
          </c:extLst>
        </c:ser>
        <c:dLbls>
          <c:showLegendKey val="0"/>
          <c:showVal val="0"/>
          <c:showCatName val="0"/>
          <c:showSerName val="0"/>
          <c:showPercent val="0"/>
          <c:showBubbleSize val="0"/>
        </c:dLbls>
        <c:marker val="1"/>
        <c:smooth val="0"/>
        <c:axId val="123189120"/>
        <c:axId val="123190656"/>
      </c:lineChart>
      <c:catAx>
        <c:axId val="1231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56"/>
        <c:crosses val="autoZero"/>
        <c:auto val="1"/>
        <c:lblAlgn val="ctr"/>
        <c:lblOffset val="100"/>
        <c:noMultiLvlLbl val="0"/>
      </c:catAx>
      <c:valAx>
        <c:axId val="12319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TACC!$A$3</c:f>
              <c:strCache>
                <c:ptCount val="1"/>
                <c:pt idx="0">
                  <c:v>Sequential</c:v>
                </c:pt>
              </c:strCache>
            </c:strRef>
          </c:tx>
          <c:spPr>
            <a:ln w="28575" cap="rnd">
              <a:solidFill>
                <a:schemeClr val="accent1"/>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TACC!$B$3:$K$3</c:f>
              <c:numCache>
                <c:formatCode>General</c:formatCode>
                <c:ptCount val="10"/>
                <c:pt idx="0">
                  <c:v>425.33333333333331</c:v>
                </c:pt>
                <c:pt idx="1">
                  <c:v>425.33333333333331</c:v>
                </c:pt>
                <c:pt idx="2">
                  <c:v>425.33333333333331</c:v>
                </c:pt>
                <c:pt idx="3">
                  <c:v>425.33333333333331</c:v>
                </c:pt>
                <c:pt idx="4">
                  <c:v>425.33333333333331</c:v>
                </c:pt>
                <c:pt idx="5">
                  <c:v>425.33333333333331</c:v>
                </c:pt>
                <c:pt idx="6">
                  <c:v>425.33333333333331</c:v>
                </c:pt>
                <c:pt idx="7">
                  <c:v>425.33333333333331</c:v>
                </c:pt>
                <c:pt idx="8">
                  <c:v>425.33333333333331</c:v>
                </c:pt>
                <c:pt idx="9">
                  <c:v>425.33333333333331</c:v>
                </c:pt>
              </c:numCache>
            </c:numRef>
          </c:val>
          <c:smooth val="0"/>
          <c:extLst xmlns:c16r2="http://schemas.microsoft.com/office/drawing/2015/06/chart">
            <c:ext xmlns:c16="http://schemas.microsoft.com/office/drawing/2014/chart" uri="{C3380CC4-5D6E-409C-BE32-E72D297353CC}">
              <c16:uniqueId val="{00000000-B320-4E2E-B1BA-526344DBC809}"/>
            </c:ext>
          </c:extLst>
        </c:ser>
        <c:ser>
          <c:idx val="1"/>
          <c:order val="1"/>
          <c:tx>
            <c:strRef>
              <c:f>TACC!$A$4</c:f>
              <c:strCache>
                <c:ptCount val="1"/>
                <c:pt idx="0">
                  <c:v>Lock-Free</c:v>
                </c:pt>
              </c:strCache>
            </c:strRef>
          </c:tx>
          <c:spPr>
            <a:ln w="28575" cap="rnd">
              <a:solidFill>
                <a:schemeClr val="accent2"/>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TACC!$B$4:$K$4</c:f>
              <c:numCache>
                <c:formatCode>General</c:formatCode>
                <c:ptCount val="10"/>
                <c:pt idx="0">
                  <c:v>440.33333333333331</c:v>
                </c:pt>
                <c:pt idx="1">
                  <c:v>296.33333333333331</c:v>
                </c:pt>
                <c:pt idx="2">
                  <c:v>180.33333333333334</c:v>
                </c:pt>
                <c:pt idx="3">
                  <c:v>246</c:v>
                </c:pt>
                <c:pt idx="4">
                  <c:v>257</c:v>
                </c:pt>
                <c:pt idx="5">
                  <c:v>391</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B320-4E2E-B1BA-526344DBC809}"/>
            </c:ext>
          </c:extLst>
        </c:ser>
        <c:ser>
          <c:idx val="2"/>
          <c:order val="2"/>
          <c:tx>
            <c:strRef>
              <c:f>TACC!$A$5</c:f>
              <c:strCache>
                <c:ptCount val="1"/>
                <c:pt idx="0">
                  <c:v>Fine-Grained</c:v>
                </c:pt>
              </c:strCache>
            </c:strRef>
          </c:tx>
          <c:spPr>
            <a:ln w="28575" cap="rnd">
              <a:solidFill>
                <a:schemeClr val="accent3"/>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TACC!$B$5:$K$5</c:f>
              <c:numCache>
                <c:formatCode>General</c:formatCode>
                <c:ptCount val="10"/>
                <c:pt idx="0">
                  <c:v>307.66666666666669</c:v>
                </c:pt>
                <c:pt idx="1">
                  <c:v>243</c:v>
                </c:pt>
                <c:pt idx="2">
                  <c:v>147.66666666666666</c:v>
                </c:pt>
                <c:pt idx="3">
                  <c:v>137.66666666666666</c:v>
                </c:pt>
                <c:pt idx="4">
                  <c:v>130</c:v>
                </c:pt>
                <c:pt idx="5">
                  <c:v>132.33333333333334</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B320-4E2E-B1BA-526344DBC809}"/>
            </c:ext>
          </c:extLst>
        </c:ser>
        <c:ser>
          <c:idx val="3"/>
          <c:order val="3"/>
          <c:tx>
            <c:strRef>
              <c:f>TACC!$A$6</c:f>
              <c:strCache>
                <c:ptCount val="1"/>
                <c:pt idx="0">
                  <c:v>ConcurrentSkipListSet</c:v>
                </c:pt>
              </c:strCache>
            </c:strRef>
          </c:tx>
          <c:spPr>
            <a:ln w="28575" cap="rnd">
              <a:solidFill>
                <a:schemeClr val="accent4"/>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TACC!$B$6:$K$6</c:f>
              <c:numCache>
                <c:formatCode>General</c:formatCode>
                <c:ptCount val="10"/>
                <c:pt idx="0">
                  <c:v>190.66666666666666</c:v>
                </c:pt>
                <c:pt idx="1">
                  <c:v>153</c:v>
                </c:pt>
                <c:pt idx="2">
                  <c:v>133</c:v>
                </c:pt>
                <c:pt idx="3">
                  <c:v>177</c:v>
                </c:pt>
                <c:pt idx="4">
                  <c:v>234.66666666666666</c:v>
                </c:pt>
                <c:pt idx="5">
                  <c:v>311</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B320-4E2E-B1BA-526344DBC809}"/>
            </c:ext>
          </c:extLst>
        </c:ser>
        <c:dLbls>
          <c:showLegendKey val="0"/>
          <c:showVal val="0"/>
          <c:showCatName val="0"/>
          <c:showSerName val="0"/>
          <c:showPercent val="0"/>
          <c:showBubbleSize val="0"/>
        </c:dLbls>
        <c:marker val="1"/>
        <c:smooth val="0"/>
        <c:axId val="123302272"/>
        <c:axId val="123303808"/>
      </c:lineChart>
      <c:catAx>
        <c:axId val="1233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3808"/>
        <c:crosses val="autoZero"/>
        <c:auto val="1"/>
        <c:lblAlgn val="ctr"/>
        <c:lblOffset val="100"/>
        <c:noMultiLvlLbl val="0"/>
      </c:catAx>
      <c:valAx>
        <c:axId val="1233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TACC!$A$10</c:f>
              <c:strCache>
                <c:ptCount val="1"/>
                <c:pt idx="0">
                  <c:v>Sequential</c:v>
                </c:pt>
              </c:strCache>
            </c:strRef>
          </c:tx>
          <c:spPr>
            <a:ln w="28575" cap="rnd">
              <a:solidFill>
                <a:schemeClr val="accent1"/>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TACC!$B$10:$K$10</c:f>
              <c:numCache>
                <c:formatCode>General</c:formatCode>
                <c:ptCount val="10"/>
                <c:pt idx="0">
                  <c:v>137.66666666666666</c:v>
                </c:pt>
                <c:pt idx="1">
                  <c:v>137.66666666666666</c:v>
                </c:pt>
                <c:pt idx="2">
                  <c:v>137.66666666666666</c:v>
                </c:pt>
                <c:pt idx="3">
                  <c:v>137.66666666666666</c:v>
                </c:pt>
                <c:pt idx="4">
                  <c:v>137.66666666666666</c:v>
                </c:pt>
                <c:pt idx="5">
                  <c:v>137.66666666666666</c:v>
                </c:pt>
                <c:pt idx="6">
                  <c:v>137.66666666666666</c:v>
                </c:pt>
                <c:pt idx="7">
                  <c:v>137.66666666666666</c:v>
                </c:pt>
                <c:pt idx="8">
                  <c:v>137.66666666666666</c:v>
                </c:pt>
                <c:pt idx="9">
                  <c:v>137.66666666666666</c:v>
                </c:pt>
              </c:numCache>
            </c:numRef>
          </c:val>
          <c:smooth val="0"/>
          <c:extLst xmlns:c16r2="http://schemas.microsoft.com/office/drawing/2015/06/chart">
            <c:ext xmlns:c16="http://schemas.microsoft.com/office/drawing/2014/chart" uri="{C3380CC4-5D6E-409C-BE32-E72D297353CC}">
              <c16:uniqueId val="{00000000-7F9E-4162-8701-E4B09DC174C3}"/>
            </c:ext>
          </c:extLst>
        </c:ser>
        <c:ser>
          <c:idx val="1"/>
          <c:order val="1"/>
          <c:tx>
            <c:strRef>
              <c:f>TACC!$A$11</c:f>
              <c:strCache>
                <c:ptCount val="1"/>
                <c:pt idx="0">
                  <c:v>Lock-Free</c:v>
                </c:pt>
              </c:strCache>
            </c:strRef>
          </c:tx>
          <c:spPr>
            <a:ln w="28575" cap="rnd">
              <a:solidFill>
                <a:schemeClr val="accent2"/>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TACC!$B$11:$K$11</c:f>
              <c:numCache>
                <c:formatCode>General</c:formatCode>
                <c:ptCount val="10"/>
                <c:pt idx="0">
                  <c:v>572.33333333333337</c:v>
                </c:pt>
                <c:pt idx="1">
                  <c:v>464</c:v>
                </c:pt>
                <c:pt idx="2">
                  <c:v>346</c:v>
                </c:pt>
                <c:pt idx="3">
                  <c:v>312.33333333333331</c:v>
                </c:pt>
                <c:pt idx="4">
                  <c:v>357</c:v>
                </c:pt>
                <c:pt idx="5">
                  <c:v>499.33333333333331</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7F9E-4162-8701-E4B09DC174C3}"/>
            </c:ext>
          </c:extLst>
        </c:ser>
        <c:ser>
          <c:idx val="2"/>
          <c:order val="2"/>
          <c:tx>
            <c:strRef>
              <c:f>TACC!$A$12</c:f>
              <c:strCache>
                <c:ptCount val="1"/>
                <c:pt idx="0">
                  <c:v>Fine-Grained</c:v>
                </c:pt>
              </c:strCache>
            </c:strRef>
          </c:tx>
          <c:spPr>
            <a:ln w="28575" cap="rnd">
              <a:solidFill>
                <a:schemeClr val="accent3"/>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TACC!$B$12:$K$12</c:f>
              <c:numCache>
                <c:formatCode>General</c:formatCode>
                <c:ptCount val="10"/>
                <c:pt idx="0">
                  <c:v>273.66666666666669</c:v>
                </c:pt>
                <c:pt idx="1">
                  <c:v>325.33333333333331</c:v>
                </c:pt>
                <c:pt idx="2">
                  <c:v>242.66666666666666</c:v>
                </c:pt>
                <c:pt idx="3">
                  <c:v>269</c:v>
                </c:pt>
                <c:pt idx="4">
                  <c:v>197.66666666666666</c:v>
                </c:pt>
                <c:pt idx="5">
                  <c:v>231.66666666666666</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7F9E-4162-8701-E4B09DC174C3}"/>
            </c:ext>
          </c:extLst>
        </c:ser>
        <c:ser>
          <c:idx val="3"/>
          <c:order val="3"/>
          <c:tx>
            <c:strRef>
              <c:f>TACC!$A$13</c:f>
              <c:strCache>
                <c:ptCount val="1"/>
                <c:pt idx="0">
                  <c:v>ConcurrentSkipListSet</c:v>
                </c:pt>
              </c:strCache>
            </c:strRef>
          </c:tx>
          <c:spPr>
            <a:ln w="28575" cap="rnd">
              <a:solidFill>
                <a:schemeClr val="accent4"/>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TACC!$B$13:$K$13</c:f>
              <c:numCache>
                <c:formatCode>General</c:formatCode>
                <c:ptCount val="10"/>
                <c:pt idx="0">
                  <c:v>184.33333333333334</c:v>
                </c:pt>
                <c:pt idx="1">
                  <c:v>147.33333333333334</c:v>
                </c:pt>
                <c:pt idx="2">
                  <c:v>140</c:v>
                </c:pt>
                <c:pt idx="3">
                  <c:v>140</c:v>
                </c:pt>
                <c:pt idx="4">
                  <c:v>219.33333333333334</c:v>
                </c:pt>
                <c:pt idx="5">
                  <c:v>291</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7F9E-4162-8701-E4B09DC174C3}"/>
            </c:ext>
          </c:extLst>
        </c:ser>
        <c:dLbls>
          <c:showLegendKey val="0"/>
          <c:showVal val="0"/>
          <c:showCatName val="0"/>
          <c:showSerName val="0"/>
          <c:showPercent val="0"/>
          <c:showBubbleSize val="0"/>
        </c:dLbls>
        <c:marker val="1"/>
        <c:smooth val="0"/>
        <c:axId val="123406976"/>
        <c:axId val="123421056"/>
      </c:lineChart>
      <c:catAx>
        <c:axId val="1234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1056"/>
        <c:crosses val="autoZero"/>
        <c:auto val="1"/>
        <c:lblAlgn val="ctr"/>
        <c:lblOffset val="100"/>
        <c:noMultiLvlLbl val="0"/>
      </c:catAx>
      <c:valAx>
        <c:axId val="1234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6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TACC!$A$17</c:f>
              <c:strCache>
                <c:ptCount val="1"/>
                <c:pt idx="0">
                  <c:v>Sequential</c:v>
                </c:pt>
              </c:strCache>
            </c:strRef>
          </c:tx>
          <c:spPr>
            <a:ln w="28575" cap="rnd">
              <a:solidFill>
                <a:schemeClr val="accent1"/>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TACC!$B$17:$K$17</c:f>
              <c:numCache>
                <c:formatCode>General</c:formatCode>
                <c:ptCount val="10"/>
                <c:pt idx="0">
                  <c:v>134</c:v>
                </c:pt>
                <c:pt idx="1">
                  <c:v>134</c:v>
                </c:pt>
                <c:pt idx="2">
                  <c:v>134</c:v>
                </c:pt>
                <c:pt idx="3">
                  <c:v>134</c:v>
                </c:pt>
                <c:pt idx="4">
                  <c:v>134</c:v>
                </c:pt>
                <c:pt idx="5">
                  <c:v>134</c:v>
                </c:pt>
                <c:pt idx="6">
                  <c:v>134</c:v>
                </c:pt>
                <c:pt idx="7">
                  <c:v>134</c:v>
                </c:pt>
                <c:pt idx="8">
                  <c:v>134</c:v>
                </c:pt>
                <c:pt idx="9">
                  <c:v>134</c:v>
                </c:pt>
              </c:numCache>
            </c:numRef>
          </c:val>
          <c:smooth val="0"/>
          <c:extLst xmlns:c16r2="http://schemas.microsoft.com/office/drawing/2015/06/chart">
            <c:ext xmlns:c16="http://schemas.microsoft.com/office/drawing/2014/chart" uri="{C3380CC4-5D6E-409C-BE32-E72D297353CC}">
              <c16:uniqueId val="{00000000-01C1-4A9C-B330-C32120305325}"/>
            </c:ext>
          </c:extLst>
        </c:ser>
        <c:ser>
          <c:idx val="1"/>
          <c:order val="1"/>
          <c:tx>
            <c:strRef>
              <c:f>TACC!$A$18</c:f>
              <c:strCache>
                <c:ptCount val="1"/>
                <c:pt idx="0">
                  <c:v>Lock-Free</c:v>
                </c:pt>
              </c:strCache>
            </c:strRef>
          </c:tx>
          <c:spPr>
            <a:ln w="28575" cap="rnd">
              <a:solidFill>
                <a:schemeClr val="accent2"/>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TACC!$B$18:$K$18</c:f>
              <c:numCache>
                <c:formatCode>General</c:formatCode>
                <c:ptCount val="10"/>
                <c:pt idx="0">
                  <c:v>305.33333333333331</c:v>
                </c:pt>
                <c:pt idx="1">
                  <c:v>169.33333333333334</c:v>
                </c:pt>
                <c:pt idx="2">
                  <c:v>95</c:v>
                </c:pt>
                <c:pt idx="3">
                  <c:v>67.666666666666671</c:v>
                </c:pt>
                <c:pt idx="4">
                  <c:v>54.666666666666664</c:v>
                </c:pt>
                <c:pt idx="5">
                  <c:v>69</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01C1-4A9C-B330-C32120305325}"/>
            </c:ext>
          </c:extLst>
        </c:ser>
        <c:ser>
          <c:idx val="2"/>
          <c:order val="2"/>
          <c:tx>
            <c:strRef>
              <c:f>TACC!$A$19</c:f>
              <c:strCache>
                <c:ptCount val="1"/>
                <c:pt idx="0">
                  <c:v>Fine-Grained</c:v>
                </c:pt>
              </c:strCache>
            </c:strRef>
          </c:tx>
          <c:spPr>
            <a:ln w="28575" cap="rnd">
              <a:solidFill>
                <a:schemeClr val="accent3"/>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TACC!$B$19:$K$19</c:f>
              <c:numCache>
                <c:formatCode>General</c:formatCode>
                <c:ptCount val="10"/>
                <c:pt idx="0">
                  <c:v>544.66666666666663</c:v>
                </c:pt>
                <c:pt idx="1">
                  <c:v>326.66666666666669</c:v>
                </c:pt>
                <c:pt idx="2">
                  <c:v>211.33333333333334</c:v>
                </c:pt>
                <c:pt idx="3">
                  <c:v>155.33333333333334</c:v>
                </c:pt>
                <c:pt idx="4">
                  <c:v>127</c:v>
                </c:pt>
                <c:pt idx="5">
                  <c:v>129.33333333333334</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01C1-4A9C-B330-C32120305325}"/>
            </c:ext>
          </c:extLst>
        </c:ser>
        <c:ser>
          <c:idx val="3"/>
          <c:order val="3"/>
          <c:tx>
            <c:strRef>
              <c:f>TACC!$A$20</c:f>
              <c:strCache>
                <c:ptCount val="1"/>
                <c:pt idx="0">
                  <c:v>ConcurrentSkipListSet</c:v>
                </c:pt>
              </c:strCache>
            </c:strRef>
          </c:tx>
          <c:spPr>
            <a:ln w="28575" cap="rnd">
              <a:solidFill>
                <a:schemeClr val="accent4"/>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TACC!$B$20:$K$20</c:f>
              <c:numCache>
                <c:formatCode>General</c:formatCode>
                <c:ptCount val="10"/>
                <c:pt idx="0">
                  <c:v>136</c:v>
                </c:pt>
                <c:pt idx="1">
                  <c:v>84</c:v>
                </c:pt>
                <c:pt idx="2">
                  <c:v>51.333333333333336</c:v>
                </c:pt>
                <c:pt idx="3">
                  <c:v>41</c:v>
                </c:pt>
                <c:pt idx="4">
                  <c:v>58.333333333333336</c:v>
                </c:pt>
                <c:pt idx="5">
                  <c:v>47</c:v>
                </c:pt>
                <c:pt idx="6">
                  <c:v>0</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01C1-4A9C-B330-C32120305325}"/>
            </c:ext>
          </c:extLst>
        </c:ser>
        <c:dLbls>
          <c:showLegendKey val="0"/>
          <c:showVal val="0"/>
          <c:showCatName val="0"/>
          <c:showSerName val="0"/>
          <c:showPercent val="0"/>
          <c:showBubbleSize val="0"/>
        </c:dLbls>
        <c:marker val="1"/>
        <c:smooth val="0"/>
        <c:axId val="123462400"/>
        <c:axId val="123463936"/>
      </c:lineChart>
      <c:catAx>
        <c:axId val="12346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3936"/>
        <c:crosses val="autoZero"/>
        <c:auto val="1"/>
        <c:lblAlgn val="ctr"/>
        <c:lblOffset val="100"/>
        <c:noMultiLvlLbl val="0"/>
      </c:catAx>
      <c:valAx>
        <c:axId val="1234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layout/>
      <c:overlay val="0"/>
      <c:spPr>
        <a:noFill/>
        <a:ln>
          <a:noFill/>
        </a:ln>
        <a:effectLst/>
      </c:sp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xmlns:c16r2="http://schemas.microsoft.com/office/drawing/2015/06/chart">
            <c:ext xmlns:c16="http://schemas.microsoft.com/office/drawing/2014/chart" uri="{C3380CC4-5D6E-409C-BE32-E72D297353CC}">
              <c16:uniqueId val="{00000000-E372-4D7F-A733-8563FB7C01C4}"/>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xmlns:c16r2="http://schemas.microsoft.com/office/drawing/2015/06/chart">
            <c:ext xmlns:c16="http://schemas.microsoft.com/office/drawing/2014/chart" uri="{C3380CC4-5D6E-409C-BE32-E72D297353CC}">
              <c16:uniqueId val="{00000001-E372-4D7F-A733-8563FB7C01C4}"/>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xmlns:c16r2="http://schemas.microsoft.com/office/drawing/2015/06/chart">
            <c:ext xmlns:c16="http://schemas.microsoft.com/office/drawing/2014/chart" uri="{C3380CC4-5D6E-409C-BE32-E72D297353CC}">
              <c16:uniqueId val="{00000002-E372-4D7F-A733-8563FB7C01C4}"/>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xmlns:c16r2="http://schemas.microsoft.com/office/drawing/2015/06/chart">
            <c:ext xmlns:c16="http://schemas.microsoft.com/office/drawing/2014/chart" uri="{C3380CC4-5D6E-409C-BE32-E72D297353CC}">
              <c16:uniqueId val="{00000003-E372-4D7F-A733-8563FB7C01C4}"/>
            </c:ext>
          </c:extLst>
        </c:ser>
        <c:dLbls>
          <c:showLegendKey val="0"/>
          <c:showVal val="0"/>
          <c:showCatName val="0"/>
          <c:showSerName val="0"/>
          <c:showPercent val="0"/>
          <c:showBubbleSize val="0"/>
        </c:dLbls>
        <c:marker val="1"/>
        <c:smooth val="0"/>
        <c:axId val="123595776"/>
        <c:axId val="123601664"/>
      </c:lineChart>
      <c:catAx>
        <c:axId val="1235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1664"/>
        <c:crosses val="autoZero"/>
        <c:auto val="1"/>
        <c:lblAlgn val="ctr"/>
        <c:lblOffset val="100"/>
        <c:noMultiLvlLbl val="0"/>
      </c:catAx>
      <c:valAx>
        <c:axId val="1236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5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layout/>
      <c:overlay val="0"/>
      <c:spPr>
        <a:noFill/>
        <a:ln>
          <a:noFill/>
        </a:ln>
        <a:effectLst/>
      </c:sp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xmlns:c16r2="http://schemas.microsoft.com/office/drawing/2015/06/chart">
            <c:ext xmlns:c16="http://schemas.microsoft.com/office/drawing/2014/chart" uri="{C3380CC4-5D6E-409C-BE32-E72D297353CC}">
              <c16:uniqueId val="{00000000-E8BB-4AE7-BDED-EE3BA44DB171}"/>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xmlns:c16r2="http://schemas.microsoft.com/office/drawing/2015/06/chart">
            <c:ext xmlns:c16="http://schemas.microsoft.com/office/drawing/2014/chart" uri="{C3380CC4-5D6E-409C-BE32-E72D297353CC}">
              <c16:uniqueId val="{00000001-E8BB-4AE7-BDED-EE3BA44DB171}"/>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xmlns:c16r2="http://schemas.microsoft.com/office/drawing/2015/06/chart">
            <c:ext xmlns:c16="http://schemas.microsoft.com/office/drawing/2014/chart" uri="{C3380CC4-5D6E-409C-BE32-E72D297353CC}">
              <c16:uniqueId val="{00000002-E8BB-4AE7-BDED-EE3BA44DB171}"/>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xmlns:c16r2="http://schemas.microsoft.com/office/drawing/2015/06/chart">
            <c:ext xmlns:c16="http://schemas.microsoft.com/office/drawing/2014/chart" uri="{C3380CC4-5D6E-409C-BE32-E72D297353CC}">
              <c16:uniqueId val="{00000003-E8BB-4AE7-BDED-EE3BA44DB171}"/>
            </c:ext>
          </c:extLst>
        </c:ser>
        <c:dLbls>
          <c:showLegendKey val="0"/>
          <c:showVal val="0"/>
          <c:showCatName val="0"/>
          <c:showSerName val="0"/>
          <c:showPercent val="0"/>
          <c:showBubbleSize val="0"/>
        </c:dLbls>
        <c:marker val="1"/>
        <c:smooth val="0"/>
        <c:axId val="123655296"/>
        <c:axId val="123656832"/>
      </c:lineChart>
      <c:catAx>
        <c:axId val="1236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6832"/>
        <c:crosses val="autoZero"/>
        <c:auto val="1"/>
        <c:lblAlgn val="ctr"/>
        <c:lblOffset val="100"/>
        <c:noMultiLvlLbl val="0"/>
      </c:catAx>
      <c:valAx>
        <c:axId val="1236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layout/>
      <c:overlay val="0"/>
      <c:spPr>
        <a:noFill/>
        <a:ln>
          <a:noFill/>
        </a:ln>
        <a:effectLst/>
      </c:sp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xmlns:c16r2="http://schemas.microsoft.com/office/drawing/2015/06/chart">
            <c:ext xmlns:c16="http://schemas.microsoft.com/office/drawing/2014/chart" uri="{C3380CC4-5D6E-409C-BE32-E72D297353CC}">
              <c16:uniqueId val="{00000000-C924-48D3-A895-08BA76AD4E2D}"/>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xmlns:c16r2="http://schemas.microsoft.com/office/drawing/2015/06/chart">
            <c:ext xmlns:c16="http://schemas.microsoft.com/office/drawing/2014/chart" uri="{C3380CC4-5D6E-409C-BE32-E72D297353CC}">
              <c16:uniqueId val="{00000001-C924-48D3-A895-08BA76AD4E2D}"/>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xmlns:c16r2="http://schemas.microsoft.com/office/drawing/2015/06/chart">
            <c:ext xmlns:c16="http://schemas.microsoft.com/office/drawing/2014/chart" uri="{C3380CC4-5D6E-409C-BE32-E72D297353CC}">
              <c16:uniqueId val="{00000002-C924-48D3-A895-08BA76AD4E2D}"/>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xmlns:c16r2="http://schemas.microsoft.com/office/drawing/2015/06/chart">
            <c:ext xmlns:c16="http://schemas.microsoft.com/office/drawing/2014/chart" uri="{C3380CC4-5D6E-409C-BE32-E72D297353CC}">
              <c16:uniqueId val="{00000003-C924-48D3-A895-08BA76AD4E2D}"/>
            </c:ext>
          </c:extLst>
        </c:ser>
        <c:dLbls>
          <c:showLegendKey val="0"/>
          <c:showVal val="0"/>
          <c:showCatName val="0"/>
          <c:showSerName val="0"/>
          <c:showPercent val="0"/>
          <c:showBubbleSize val="0"/>
        </c:dLbls>
        <c:marker val="1"/>
        <c:smooth val="0"/>
        <c:axId val="123714560"/>
        <c:axId val="123724544"/>
      </c:lineChart>
      <c:catAx>
        <c:axId val="1237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4544"/>
        <c:crosses val="autoZero"/>
        <c:auto val="1"/>
        <c:lblAlgn val="ctr"/>
        <c:lblOffset val="100"/>
        <c:noMultiLvlLbl val="0"/>
      </c:catAx>
      <c:valAx>
        <c:axId val="1237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4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xmlns:c16r2="http://schemas.microsoft.com/office/drawing/2015/06/chart">
            <c:ext xmlns:c16="http://schemas.microsoft.com/office/drawing/2014/chart" uri="{C3380CC4-5D6E-409C-BE32-E72D297353CC}">
              <c16:uniqueId val="{00000000-A660-4934-A04D-803CC3591DB8}"/>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xmlns:c16r2="http://schemas.microsoft.com/office/drawing/2015/06/chart">
            <c:ext xmlns:c16="http://schemas.microsoft.com/office/drawing/2014/chart" uri="{C3380CC4-5D6E-409C-BE32-E72D297353CC}">
              <c16:uniqueId val="{00000001-A660-4934-A04D-803CC3591DB8}"/>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xmlns:c16r2="http://schemas.microsoft.com/office/drawing/2015/06/chart">
            <c:ext xmlns:c16="http://schemas.microsoft.com/office/drawing/2014/chart" uri="{C3380CC4-5D6E-409C-BE32-E72D297353CC}">
              <c16:uniqueId val="{00000002-A660-4934-A04D-803CC3591DB8}"/>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xmlns:c16r2="http://schemas.microsoft.com/office/drawing/2015/06/chart">
            <c:ext xmlns:c16="http://schemas.microsoft.com/office/drawing/2014/chart" uri="{C3380CC4-5D6E-409C-BE32-E72D297353CC}">
              <c16:uniqueId val="{00000003-A660-4934-A04D-803CC3591DB8}"/>
            </c:ext>
          </c:extLst>
        </c:ser>
        <c:dLbls>
          <c:showLegendKey val="0"/>
          <c:showVal val="0"/>
          <c:showCatName val="0"/>
          <c:showSerName val="0"/>
          <c:showPercent val="0"/>
          <c:showBubbleSize val="0"/>
        </c:dLbls>
        <c:marker val="1"/>
        <c:smooth val="0"/>
        <c:axId val="122963072"/>
        <c:axId val="122964608"/>
      </c:lineChart>
      <c:catAx>
        <c:axId val="1229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64608"/>
        <c:crosses val="autoZero"/>
        <c:auto val="1"/>
        <c:lblAlgn val="ctr"/>
        <c:lblOffset val="100"/>
        <c:noMultiLvlLbl val="0"/>
      </c:catAx>
      <c:valAx>
        <c:axId val="1229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6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xmlns:c16r2="http://schemas.microsoft.com/office/drawing/2015/06/chart">
            <c:ext xmlns:c16="http://schemas.microsoft.com/office/drawing/2014/chart" uri="{C3380CC4-5D6E-409C-BE32-E72D297353CC}">
              <c16:uniqueId val="{00000000-6DAB-4A4B-8B00-2A164287C7BE}"/>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xmlns:c16r2="http://schemas.microsoft.com/office/drawing/2015/06/chart">
            <c:ext xmlns:c16="http://schemas.microsoft.com/office/drawing/2014/chart" uri="{C3380CC4-5D6E-409C-BE32-E72D297353CC}">
              <c16:uniqueId val="{00000001-6DAB-4A4B-8B00-2A164287C7BE}"/>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xmlns:c16r2="http://schemas.microsoft.com/office/drawing/2015/06/chart">
            <c:ext xmlns:c16="http://schemas.microsoft.com/office/drawing/2014/chart" uri="{C3380CC4-5D6E-409C-BE32-E72D297353CC}">
              <c16:uniqueId val="{00000002-6DAB-4A4B-8B00-2A164287C7BE}"/>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xmlns:c16r2="http://schemas.microsoft.com/office/drawing/2015/06/chart">
            <c:ext xmlns:c16="http://schemas.microsoft.com/office/drawing/2014/chart" uri="{C3380CC4-5D6E-409C-BE32-E72D297353CC}">
              <c16:uniqueId val="{00000003-6DAB-4A4B-8B00-2A164287C7BE}"/>
            </c:ext>
          </c:extLst>
        </c:ser>
        <c:dLbls>
          <c:showLegendKey val="0"/>
          <c:showVal val="0"/>
          <c:showCatName val="0"/>
          <c:showSerName val="0"/>
          <c:showPercent val="0"/>
          <c:showBubbleSize val="0"/>
        </c:dLbls>
        <c:marker val="1"/>
        <c:smooth val="0"/>
        <c:axId val="123010048"/>
        <c:axId val="122688256"/>
      </c:lineChart>
      <c:catAx>
        <c:axId val="1230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88256"/>
        <c:crosses val="autoZero"/>
        <c:auto val="1"/>
        <c:lblAlgn val="ctr"/>
        <c:lblOffset val="100"/>
        <c:noMultiLvlLbl val="0"/>
      </c:catAx>
      <c:valAx>
        <c:axId val="12268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Contains</a:t>
            </a:r>
          </a:p>
        </c:rich>
      </c:tx>
      <c:layout/>
      <c:overlay val="0"/>
      <c:spPr>
        <a:noFill/>
        <a:ln>
          <a:noFill/>
        </a:ln>
      </c:spPr>
    </c:title>
    <c:autoTitleDeleted val="0"/>
    <c:plotArea>
      <c:layout/>
      <c:lineChart>
        <c:grouping val="standard"/>
        <c:varyColors val="0"/>
        <c:ser>
          <c:idx val="0"/>
          <c:order val="0"/>
          <c:tx>
            <c:strRef>
              <c:f>Clara!$A$17</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xmlns:c16r2="http://schemas.microsoft.com/office/drawing/2015/06/chart">
            <c:ext xmlns:c16="http://schemas.microsoft.com/office/drawing/2014/chart" uri="{C3380CC4-5D6E-409C-BE32-E72D297353CC}">
              <c16:uniqueId val="{00000000-70B7-4090-A60C-B736EC513307}"/>
            </c:ext>
          </c:extLst>
        </c:ser>
        <c:ser>
          <c:idx val="1"/>
          <c:order val="1"/>
          <c:tx>
            <c:strRef>
              <c:f>Clara!$A$18</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xmlns:c16r2="http://schemas.microsoft.com/office/drawing/2015/06/chart">
            <c:ext xmlns:c16="http://schemas.microsoft.com/office/drawing/2014/chart" uri="{C3380CC4-5D6E-409C-BE32-E72D297353CC}">
              <c16:uniqueId val="{00000001-70B7-4090-A60C-B736EC513307}"/>
            </c:ext>
          </c:extLst>
        </c:ser>
        <c:ser>
          <c:idx val="2"/>
          <c:order val="2"/>
          <c:tx>
            <c:strRef>
              <c:f>Clara!$A$19</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xmlns:c16r2="http://schemas.microsoft.com/office/drawing/2015/06/chart">
            <c:ext xmlns:c16="http://schemas.microsoft.com/office/drawing/2014/chart" uri="{C3380CC4-5D6E-409C-BE32-E72D297353CC}">
              <c16:uniqueId val="{00000002-70B7-4090-A60C-B736EC513307}"/>
            </c:ext>
          </c:extLst>
        </c:ser>
        <c:ser>
          <c:idx val="3"/>
          <c:order val="3"/>
          <c:tx>
            <c:strRef>
              <c:f>Clara!$A$20</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xmlns:c16r2="http://schemas.microsoft.com/office/drawing/2015/06/chart">
            <c:ext xmlns:c16="http://schemas.microsoft.com/office/drawing/2014/chart" uri="{C3380CC4-5D6E-409C-BE32-E72D297353CC}">
              <c16:uniqueId val="{00000003-70B7-4090-A60C-B736EC513307}"/>
            </c:ext>
          </c:extLst>
        </c:ser>
        <c:dLbls>
          <c:showLegendKey val="0"/>
          <c:showVal val="0"/>
          <c:showCatName val="0"/>
          <c:showSerName val="0"/>
          <c:showPercent val="0"/>
          <c:showBubbleSize val="0"/>
        </c:dLbls>
        <c:hiLowLines>
          <c:spPr>
            <a:ln>
              <a:noFill/>
            </a:ln>
          </c:spPr>
        </c:hiLowLines>
        <c:marker val="1"/>
        <c:smooth val="0"/>
        <c:axId val="121892224"/>
        <c:axId val="122377344"/>
      </c:lineChart>
      <c:catAx>
        <c:axId val="1218922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22377344"/>
        <c:crosses val="autoZero"/>
        <c:auto val="1"/>
        <c:lblAlgn val="ctr"/>
        <c:lblOffset val="100"/>
        <c:noMultiLvlLbl val="1"/>
      </c:catAx>
      <c:valAx>
        <c:axId val="1223773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21892224"/>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Delete</a:t>
            </a:r>
          </a:p>
        </c:rich>
      </c:tx>
      <c:layout/>
      <c:overlay val="0"/>
      <c:spPr>
        <a:noFill/>
        <a:ln>
          <a:noFill/>
        </a:ln>
      </c:spPr>
    </c:title>
    <c:autoTitleDeleted val="0"/>
    <c:plotArea>
      <c:layout/>
      <c:lineChart>
        <c:grouping val="standard"/>
        <c:varyColors val="0"/>
        <c:ser>
          <c:idx val="0"/>
          <c:order val="0"/>
          <c:tx>
            <c:strRef>
              <c:f>Clara!$A$10</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xmlns:c16r2="http://schemas.microsoft.com/office/drawing/2015/06/chart">
            <c:ext xmlns:c16="http://schemas.microsoft.com/office/drawing/2014/chart" uri="{C3380CC4-5D6E-409C-BE32-E72D297353CC}">
              <c16:uniqueId val="{00000000-DB29-4C0F-83FE-DA2678EC6BDC}"/>
            </c:ext>
          </c:extLst>
        </c:ser>
        <c:ser>
          <c:idx val="1"/>
          <c:order val="1"/>
          <c:tx>
            <c:strRef>
              <c:f>Clara!$A$11</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xmlns:c16r2="http://schemas.microsoft.com/office/drawing/2015/06/chart">
            <c:ext xmlns:c16="http://schemas.microsoft.com/office/drawing/2014/chart" uri="{C3380CC4-5D6E-409C-BE32-E72D297353CC}">
              <c16:uniqueId val="{00000001-DB29-4C0F-83FE-DA2678EC6BDC}"/>
            </c:ext>
          </c:extLst>
        </c:ser>
        <c:ser>
          <c:idx val="2"/>
          <c:order val="2"/>
          <c:tx>
            <c:strRef>
              <c:f>Clara!$A$12</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xmlns:c16r2="http://schemas.microsoft.com/office/drawing/2015/06/chart">
            <c:ext xmlns:c16="http://schemas.microsoft.com/office/drawing/2014/chart" uri="{C3380CC4-5D6E-409C-BE32-E72D297353CC}">
              <c16:uniqueId val="{00000002-DB29-4C0F-83FE-DA2678EC6BDC}"/>
            </c:ext>
          </c:extLst>
        </c:ser>
        <c:ser>
          <c:idx val="3"/>
          <c:order val="3"/>
          <c:tx>
            <c:strRef>
              <c:f>Clara!$A$13</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xmlns:c16r2="http://schemas.microsoft.com/office/drawing/2015/06/chart">
            <c:ext xmlns:c16="http://schemas.microsoft.com/office/drawing/2014/chart" uri="{C3380CC4-5D6E-409C-BE32-E72D297353CC}">
              <c16:uniqueId val="{00000003-DB29-4C0F-83FE-DA2678EC6BDC}"/>
            </c:ext>
          </c:extLst>
        </c:ser>
        <c:dLbls>
          <c:showLegendKey val="0"/>
          <c:showVal val="0"/>
          <c:showCatName val="0"/>
          <c:showSerName val="0"/>
          <c:showPercent val="0"/>
          <c:showBubbleSize val="0"/>
        </c:dLbls>
        <c:hiLowLines>
          <c:spPr>
            <a:ln>
              <a:noFill/>
            </a:ln>
          </c:spPr>
        </c:hiLowLines>
        <c:marker val="1"/>
        <c:smooth val="0"/>
        <c:axId val="122416128"/>
        <c:axId val="122434304"/>
      </c:lineChart>
      <c:catAx>
        <c:axId val="1224161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22434304"/>
        <c:crosses val="autoZero"/>
        <c:auto val="1"/>
        <c:lblAlgn val="ctr"/>
        <c:lblOffset val="100"/>
        <c:noMultiLvlLbl val="1"/>
      </c:catAx>
      <c:valAx>
        <c:axId val="1224343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22416128"/>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Insert</a:t>
            </a:r>
          </a:p>
        </c:rich>
      </c:tx>
      <c:layout/>
      <c:overlay val="0"/>
      <c:spPr>
        <a:noFill/>
        <a:ln>
          <a:noFill/>
        </a:ln>
      </c:spPr>
    </c:title>
    <c:autoTitleDeleted val="0"/>
    <c:plotArea>
      <c:layout/>
      <c:lineChart>
        <c:grouping val="standard"/>
        <c:varyColors val="0"/>
        <c:ser>
          <c:idx val="0"/>
          <c:order val="0"/>
          <c:tx>
            <c:strRef>
              <c:f>Clara!$A$3</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xmlns:c16r2="http://schemas.microsoft.com/office/drawing/2015/06/chart">
            <c:ext xmlns:c16="http://schemas.microsoft.com/office/drawing/2014/chart" uri="{C3380CC4-5D6E-409C-BE32-E72D297353CC}">
              <c16:uniqueId val="{00000000-1FD9-4988-9AAE-AB1343BBB378}"/>
            </c:ext>
          </c:extLst>
        </c:ser>
        <c:ser>
          <c:idx val="1"/>
          <c:order val="1"/>
          <c:tx>
            <c:strRef>
              <c:f>Clara!$A$4</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xmlns:c16r2="http://schemas.microsoft.com/office/drawing/2015/06/chart">
            <c:ext xmlns:c16="http://schemas.microsoft.com/office/drawing/2014/chart" uri="{C3380CC4-5D6E-409C-BE32-E72D297353CC}">
              <c16:uniqueId val="{00000001-1FD9-4988-9AAE-AB1343BBB378}"/>
            </c:ext>
          </c:extLst>
        </c:ser>
        <c:ser>
          <c:idx val="2"/>
          <c:order val="2"/>
          <c:tx>
            <c:strRef>
              <c:f>Clara!$A$5</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xmlns:c16r2="http://schemas.microsoft.com/office/drawing/2015/06/chart">
            <c:ext xmlns:c16="http://schemas.microsoft.com/office/drawing/2014/chart" uri="{C3380CC4-5D6E-409C-BE32-E72D297353CC}">
              <c16:uniqueId val="{00000002-1FD9-4988-9AAE-AB1343BBB378}"/>
            </c:ext>
          </c:extLst>
        </c:ser>
        <c:ser>
          <c:idx val="3"/>
          <c:order val="3"/>
          <c:tx>
            <c:strRef>
              <c:f>Clara!$A$6</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xmlns:c16r2="http://schemas.microsoft.com/office/drawing/2015/06/chart">
            <c:ext xmlns:c16="http://schemas.microsoft.com/office/drawing/2014/chart" uri="{C3380CC4-5D6E-409C-BE32-E72D297353CC}">
              <c16:uniqueId val="{00000003-1FD9-4988-9AAE-AB1343BBB378}"/>
            </c:ext>
          </c:extLst>
        </c:ser>
        <c:dLbls>
          <c:showLegendKey val="0"/>
          <c:showVal val="0"/>
          <c:showCatName val="0"/>
          <c:showSerName val="0"/>
          <c:showPercent val="0"/>
          <c:showBubbleSize val="0"/>
        </c:dLbls>
        <c:hiLowLines>
          <c:spPr>
            <a:ln>
              <a:noFill/>
            </a:ln>
          </c:spPr>
        </c:hiLowLines>
        <c:marker val="1"/>
        <c:smooth val="0"/>
        <c:axId val="122485376"/>
        <c:axId val="122569088"/>
      </c:lineChart>
      <c:catAx>
        <c:axId val="1224853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22569088"/>
        <c:crosses val="autoZero"/>
        <c:auto val="1"/>
        <c:lblAlgn val="ctr"/>
        <c:lblOffset val="100"/>
        <c:noMultiLvlLbl val="1"/>
      </c:catAx>
      <c:valAx>
        <c:axId val="1225690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22485376"/>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407.33333333333331</c:v>
                </c:pt>
                <c:pt idx="1">
                  <c:v>407.33333333333331</c:v>
                </c:pt>
                <c:pt idx="2">
                  <c:v>407.33333333333331</c:v>
                </c:pt>
                <c:pt idx="3">
                  <c:v>407.33333333333331</c:v>
                </c:pt>
                <c:pt idx="4">
                  <c:v>407.33333333333331</c:v>
                </c:pt>
                <c:pt idx="5">
                  <c:v>407.33333333333331</c:v>
                </c:pt>
                <c:pt idx="6">
                  <c:v>407.33333333333331</c:v>
                </c:pt>
                <c:pt idx="7">
                  <c:v>407.33333333333331</c:v>
                </c:pt>
                <c:pt idx="8">
                  <c:v>407.33333333333331</c:v>
                </c:pt>
                <c:pt idx="9">
                  <c:v>407.33333333333331</c:v>
                </c:pt>
              </c:numCache>
            </c:numRef>
          </c:val>
          <c:smooth val="0"/>
          <c:extLst xmlns:c16r2="http://schemas.microsoft.com/office/drawing/2015/06/chart">
            <c:ext xmlns:c16="http://schemas.microsoft.com/office/drawing/2014/chart" uri="{C3380CC4-5D6E-409C-BE32-E72D297353CC}">
              <c16:uniqueId val="{00000000-C46F-4748-ADA1-F187F9273674}"/>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701.66666666666663</c:v>
                </c:pt>
                <c:pt idx="1">
                  <c:v>509.33333333333331</c:v>
                </c:pt>
                <c:pt idx="2">
                  <c:v>441</c:v>
                </c:pt>
                <c:pt idx="3">
                  <c:v>366.33333333333331</c:v>
                </c:pt>
                <c:pt idx="4">
                  <c:v>403.33333333333331</c:v>
                </c:pt>
                <c:pt idx="5">
                  <c:v>376</c:v>
                </c:pt>
                <c:pt idx="6">
                  <c:v>398.66666666666669</c:v>
                </c:pt>
                <c:pt idx="7">
                  <c:v>454.33333333333331</c:v>
                </c:pt>
                <c:pt idx="8">
                  <c:v>431.66666666666669</c:v>
                </c:pt>
                <c:pt idx="9">
                  <c:v>435.66666666666669</c:v>
                </c:pt>
              </c:numCache>
            </c:numRef>
          </c:val>
          <c:smooth val="0"/>
          <c:extLst xmlns:c16r2="http://schemas.microsoft.com/office/drawing/2015/06/chart">
            <c:ext xmlns:c16="http://schemas.microsoft.com/office/drawing/2014/chart" uri="{C3380CC4-5D6E-409C-BE32-E72D297353CC}">
              <c16:uniqueId val="{00000001-C46F-4748-ADA1-F187F9273674}"/>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454.33333333333331</c:v>
                </c:pt>
                <c:pt idx="1">
                  <c:v>298.66666666666669</c:v>
                </c:pt>
                <c:pt idx="2">
                  <c:v>230</c:v>
                </c:pt>
                <c:pt idx="3">
                  <c:v>183.33333333333334</c:v>
                </c:pt>
                <c:pt idx="4">
                  <c:v>197</c:v>
                </c:pt>
                <c:pt idx="5">
                  <c:v>165.33333333333334</c:v>
                </c:pt>
                <c:pt idx="6">
                  <c:v>172.33333333333334</c:v>
                </c:pt>
                <c:pt idx="7">
                  <c:v>163.66666666666666</c:v>
                </c:pt>
                <c:pt idx="8">
                  <c:v>146</c:v>
                </c:pt>
                <c:pt idx="9">
                  <c:v>206.33333333333334</c:v>
                </c:pt>
              </c:numCache>
            </c:numRef>
          </c:val>
          <c:smooth val="0"/>
          <c:extLst xmlns:c16r2="http://schemas.microsoft.com/office/drawing/2015/06/chart">
            <c:ext xmlns:c16="http://schemas.microsoft.com/office/drawing/2014/chart" uri="{C3380CC4-5D6E-409C-BE32-E72D297353CC}">
              <c16:uniqueId val="{00000002-C46F-4748-ADA1-F187F9273674}"/>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200.33333333333334</c:v>
                </c:pt>
                <c:pt idx="1">
                  <c:v>184.66666666666666</c:v>
                </c:pt>
                <c:pt idx="2">
                  <c:v>137</c:v>
                </c:pt>
                <c:pt idx="3">
                  <c:v>113</c:v>
                </c:pt>
                <c:pt idx="4">
                  <c:v>158</c:v>
                </c:pt>
                <c:pt idx="5">
                  <c:v>118.33333333333333</c:v>
                </c:pt>
                <c:pt idx="6">
                  <c:v>110.66666666666667</c:v>
                </c:pt>
                <c:pt idx="7">
                  <c:v>124.33333333333333</c:v>
                </c:pt>
                <c:pt idx="8">
                  <c:v>113.66666666666667</c:v>
                </c:pt>
                <c:pt idx="9">
                  <c:v>163</c:v>
                </c:pt>
              </c:numCache>
            </c:numRef>
          </c:val>
          <c:smooth val="0"/>
          <c:extLst xmlns:c16r2="http://schemas.microsoft.com/office/drawing/2015/06/chart">
            <c:ext xmlns:c16="http://schemas.microsoft.com/office/drawing/2014/chart" uri="{C3380CC4-5D6E-409C-BE32-E72D297353CC}">
              <c16:uniqueId val="{00000003-C46F-4748-ADA1-F187F9273674}"/>
            </c:ext>
          </c:extLst>
        </c:ser>
        <c:dLbls>
          <c:showLegendKey val="0"/>
          <c:showVal val="0"/>
          <c:showCatName val="0"/>
          <c:showSerName val="0"/>
          <c:showPercent val="0"/>
          <c:showBubbleSize val="0"/>
        </c:dLbls>
        <c:marker val="1"/>
        <c:smooth val="0"/>
        <c:axId val="122787328"/>
        <c:axId val="122788864"/>
      </c:lineChart>
      <c:catAx>
        <c:axId val="12278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8864"/>
        <c:crosses val="autoZero"/>
        <c:auto val="1"/>
        <c:lblAlgn val="ctr"/>
        <c:lblOffset val="100"/>
        <c:noMultiLvlLbl val="0"/>
      </c:catAx>
      <c:valAx>
        <c:axId val="12278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141.66666666666666</c:v>
                </c:pt>
                <c:pt idx="1">
                  <c:v>141.66666666666666</c:v>
                </c:pt>
                <c:pt idx="2">
                  <c:v>141.66666666666666</c:v>
                </c:pt>
                <c:pt idx="3">
                  <c:v>141.66666666666666</c:v>
                </c:pt>
                <c:pt idx="4">
                  <c:v>141.66666666666666</c:v>
                </c:pt>
                <c:pt idx="5">
                  <c:v>141.66666666666666</c:v>
                </c:pt>
                <c:pt idx="6">
                  <c:v>141.66666666666666</c:v>
                </c:pt>
                <c:pt idx="7">
                  <c:v>141.66666666666666</c:v>
                </c:pt>
                <c:pt idx="8">
                  <c:v>141.66666666666666</c:v>
                </c:pt>
                <c:pt idx="9">
                  <c:v>141.66666666666666</c:v>
                </c:pt>
              </c:numCache>
            </c:numRef>
          </c:val>
          <c:smooth val="0"/>
          <c:extLst xmlns:c16r2="http://schemas.microsoft.com/office/drawing/2015/06/chart">
            <c:ext xmlns:c16="http://schemas.microsoft.com/office/drawing/2014/chart" uri="{C3380CC4-5D6E-409C-BE32-E72D297353CC}">
              <c16:uniqueId val="{00000000-904C-426D-B169-AF21802439E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731.66666666666663</c:v>
                </c:pt>
                <c:pt idx="1">
                  <c:v>533.66666666666663</c:v>
                </c:pt>
                <c:pt idx="2">
                  <c:v>463.66666666666669</c:v>
                </c:pt>
                <c:pt idx="3">
                  <c:v>459</c:v>
                </c:pt>
                <c:pt idx="4">
                  <c:v>391.66666666666669</c:v>
                </c:pt>
                <c:pt idx="5">
                  <c:v>405.33333333333331</c:v>
                </c:pt>
                <c:pt idx="6">
                  <c:v>470.66666666666669</c:v>
                </c:pt>
                <c:pt idx="7">
                  <c:v>462.66666666666669</c:v>
                </c:pt>
                <c:pt idx="8">
                  <c:v>561.66666666666663</c:v>
                </c:pt>
                <c:pt idx="9">
                  <c:v>511</c:v>
                </c:pt>
              </c:numCache>
            </c:numRef>
          </c:val>
          <c:smooth val="0"/>
          <c:extLst xmlns:c16r2="http://schemas.microsoft.com/office/drawing/2015/06/chart">
            <c:ext xmlns:c16="http://schemas.microsoft.com/office/drawing/2014/chart" uri="{C3380CC4-5D6E-409C-BE32-E72D297353CC}">
              <c16:uniqueId val="{00000001-904C-426D-B169-AF21802439E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373.66666666666669</c:v>
                </c:pt>
                <c:pt idx="1">
                  <c:v>290</c:v>
                </c:pt>
                <c:pt idx="2">
                  <c:v>217</c:v>
                </c:pt>
                <c:pt idx="3">
                  <c:v>248.33333333333334</c:v>
                </c:pt>
                <c:pt idx="4">
                  <c:v>296.33333333333331</c:v>
                </c:pt>
                <c:pt idx="5">
                  <c:v>250.33333333333334</c:v>
                </c:pt>
                <c:pt idx="6">
                  <c:v>249.33333333333334</c:v>
                </c:pt>
                <c:pt idx="7">
                  <c:v>322.33333333333331</c:v>
                </c:pt>
                <c:pt idx="8">
                  <c:v>255.33333333333334</c:v>
                </c:pt>
                <c:pt idx="9">
                  <c:v>321.66666666666669</c:v>
                </c:pt>
              </c:numCache>
            </c:numRef>
          </c:val>
          <c:smooth val="0"/>
          <c:extLst xmlns:c16r2="http://schemas.microsoft.com/office/drawing/2015/06/chart">
            <c:ext xmlns:c16="http://schemas.microsoft.com/office/drawing/2014/chart" uri="{C3380CC4-5D6E-409C-BE32-E72D297353CC}">
              <c16:uniqueId val="{00000002-904C-426D-B169-AF21802439E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208.66666666666666</c:v>
                </c:pt>
                <c:pt idx="1">
                  <c:v>211.66666666666666</c:v>
                </c:pt>
                <c:pt idx="2">
                  <c:v>182</c:v>
                </c:pt>
                <c:pt idx="3">
                  <c:v>163</c:v>
                </c:pt>
                <c:pt idx="4">
                  <c:v>203.33333333333334</c:v>
                </c:pt>
                <c:pt idx="5">
                  <c:v>222.33333333333334</c:v>
                </c:pt>
                <c:pt idx="6">
                  <c:v>241</c:v>
                </c:pt>
                <c:pt idx="7">
                  <c:v>199</c:v>
                </c:pt>
                <c:pt idx="8">
                  <c:v>238.66666666666666</c:v>
                </c:pt>
                <c:pt idx="9">
                  <c:v>300.33333333333331</c:v>
                </c:pt>
              </c:numCache>
            </c:numRef>
          </c:val>
          <c:smooth val="0"/>
          <c:extLst xmlns:c16r2="http://schemas.microsoft.com/office/drawing/2015/06/chart">
            <c:ext xmlns:c16="http://schemas.microsoft.com/office/drawing/2014/chart" uri="{C3380CC4-5D6E-409C-BE32-E72D297353CC}">
              <c16:uniqueId val="{00000003-904C-426D-B169-AF21802439E2}"/>
            </c:ext>
          </c:extLst>
        </c:ser>
        <c:dLbls>
          <c:showLegendKey val="0"/>
          <c:showVal val="0"/>
          <c:showCatName val="0"/>
          <c:showSerName val="0"/>
          <c:showPercent val="0"/>
          <c:showBubbleSize val="0"/>
        </c:dLbls>
        <c:marker val="1"/>
        <c:smooth val="0"/>
        <c:axId val="122830208"/>
        <c:axId val="122836096"/>
      </c:lineChart>
      <c:catAx>
        <c:axId val="1228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6096"/>
        <c:crosses val="autoZero"/>
        <c:auto val="1"/>
        <c:lblAlgn val="ctr"/>
        <c:lblOffset val="100"/>
        <c:noMultiLvlLbl val="0"/>
      </c:catAx>
      <c:valAx>
        <c:axId val="1228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131.66666666666666</c:v>
                </c:pt>
                <c:pt idx="1">
                  <c:v>131.66666666666666</c:v>
                </c:pt>
                <c:pt idx="2">
                  <c:v>131.66666666666666</c:v>
                </c:pt>
                <c:pt idx="3">
                  <c:v>131.66666666666666</c:v>
                </c:pt>
                <c:pt idx="4">
                  <c:v>131.66666666666666</c:v>
                </c:pt>
                <c:pt idx="5">
                  <c:v>131.66666666666666</c:v>
                </c:pt>
                <c:pt idx="6">
                  <c:v>131.66666666666666</c:v>
                </c:pt>
                <c:pt idx="7">
                  <c:v>131.66666666666666</c:v>
                </c:pt>
                <c:pt idx="8">
                  <c:v>131.66666666666666</c:v>
                </c:pt>
                <c:pt idx="9">
                  <c:v>131.66666666666666</c:v>
                </c:pt>
              </c:numCache>
            </c:numRef>
          </c:val>
          <c:smooth val="0"/>
          <c:extLst xmlns:c16r2="http://schemas.microsoft.com/office/drawing/2015/06/chart">
            <c:ext xmlns:c16="http://schemas.microsoft.com/office/drawing/2014/chart" uri="{C3380CC4-5D6E-409C-BE32-E72D297353CC}">
              <c16:uniqueId val="{00000000-90AF-496B-87FF-19737EFDEAED}"/>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259.33333333333331</c:v>
                </c:pt>
                <c:pt idx="1">
                  <c:v>127.66666666666667</c:v>
                </c:pt>
                <c:pt idx="2">
                  <c:v>81</c:v>
                </c:pt>
                <c:pt idx="3">
                  <c:v>53.666666666666664</c:v>
                </c:pt>
                <c:pt idx="4">
                  <c:v>79</c:v>
                </c:pt>
                <c:pt idx="5">
                  <c:v>44.666666666666664</c:v>
                </c:pt>
                <c:pt idx="6">
                  <c:v>57.333333333333336</c:v>
                </c:pt>
                <c:pt idx="7">
                  <c:v>78</c:v>
                </c:pt>
                <c:pt idx="8">
                  <c:v>88</c:v>
                </c:pt>
                <c:pt idx="9">
                  <c:v>117.33333333333333</c:v>
                </c:pt>
              </c:numCache>
            </c:numRef>
          </c:val>
          <c:smooth val="0"/>
          <c:extLst xmlns:c16r2="http://schemas.microsoft.com/office/drawing/2015/06/chart">
            <c:ext xmlns:c16="http://schemas.microsoft.com/office/drawing/2014/chart" uri="{C3380CC4-5D6E-409C-BE32-E72D297353CC}">
              <c16:uniqueId val="{00000001-90AF-496B-87FF-19737EFDEAED}"/>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342.33333333333331</c:v>
                </c:pt>
                <c:pt idx="1">
                  <c:v>239</c:v>
                </c:pt>
                <c:pt idx="2">
                  <c:v>168.66666666666666</c:v>
                </c:pt>
                <c:pt idx="3">
                  <c:v>126.66666666666667</c:v>
                </c:pt>
                <c:pt idx="4">
                  <c:v>202.33333333333334</c:v>
                </c:pt>
                <c:pt idx="5">
                  <c:v>137</c:v>
                </c:pt>
                <c:pt idx="6">
                  <c:v>126</c:v>
                </c:pt>
                <c:pt idx="7">
                  <c:v>138.33333333333334</c:v>
                </c:pt>
                <c:pt idx="8">
                  <c:v>156</c:v>
                </c:pt>
                <c:pt idx="9">
                  <c:v>200.66666666666666</c:v>
                </c:pt>
              </c:numCache>
            </c:numRef>
          </c:val>
          <c:smooth val="0"/>
          <c:extLst xmlns:c16r2="http://schemas.microsoft.com/office/drawing/2015/06/chart">
            <c:ext xmlns:c16="http://schemas.microsoft.com/office/drawing/2014/chart" uri="{C3380CC4-5D6E-409C-BE32-E72D297353CC}">
              <c16:uniqueId val="{00000002-90AF-496B-87FF-19737EFDEAED}"/>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113</c:v>
                </c:pt>
                <c:pt idx="1">
                  <c:v>65.666666666666671</c:v>
                </c:pt>
                <c:pt idx="2">
                  <c:v>36</c:v>
                </c:pt>
                <c:pt idx="3">
                  <c:v>34</c:v>
                </c:pt>
                <c:pt idx="4">
                  <c:v>26</c:v>
                </c:pt>
                <c:pt idx="5">
                  <c:v>37.666666666666664</c:v>
                </c:pt>
                <c:pt idx="6">
                  <c:v>38</c:v>
                </c:pt>
                <c:pt idx="7">
                  <c:v>38</c:v>
                </c:pt>
                <c:pt idx="8">
                  <c:v>51.666666666666664</c:v>
                </c:pt>
                <c:pt idx="9">
                  <c:v>66</c:v>
                </c:pt>
              </c:numCache>
            </c:numRef>
          </c:val>
          <c:smooth val="0"/>
          <c:extLst xmlns:c16r2="http://schemas.microsoft.com/office/drawing/2015/06/chart">
            <c:ext xmlns:c16="http://schemas.microsoft.com/office/drawing/2014/chart" uri="{C3380CC4-5D6E-409C-BE32-E72D297353CC}">
              <c16:uniqueId val="{00000003-90AF-496B-87FF-19737EFDEAED}"/>
            </c:ext>
          </c:extLst>
        </c:ser>
        <c:dLbls>
          <c:showLegendKey val="0"/>
          <c:showVal val="0"/>
          <c:showCatName val="0"/>
          <c:showSerName val="0"/>
          <c:showPercent val="0"/>
          <c:showBubbleSize val="0"/>
        </c:dLbls>
        <c:marker val="1"/>
        <c:smooth val="0"/>
        <c:axId val="123012224"/>
        <c:axId val="123013760"/>
      </c:lineChart>
      <c:catAx>
        <c:axId val="1230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3760"/>
        <c:crosses val="autoZero"/>
        <c:auto val="1"/>
        <c:lblAlgn val="ctr"/>
        <c:lblOffset val="100"/>
        <c:noMultiLvlLbl val="0"/>
      </c:catAx>
      <c:valAx>
        <c:axId val="12301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4762</xdr:rowOff>
    </xdr:from>
    <xdr:to>
      <xdr:col>6</xdr:col>
      <xdr:colOff>292100</xdr:colOff>
      <xdr:row>35</xdr:row>
      <xdr:rowOff>125412</xdr:rowOff>
    </xdr:to>
    <xdr:graphicFrame macro="">
      <xdr:nvGraphicFramePr>
        <xdr:cNvPr id="2" name="Chart 1">
          <a:extLst>
            <a:ext uri="{FF2B5EF4-FFF2-40B4-BE49-F238E27FC236}">
              <a16:creationId xmlns:a16="http://schemas.microsoft.com/office/drawing/2014/main" xmlns="" id="{EE1B5EAE-E130-4CBC-86B4-FF3A3F913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471487</xdr:colOff>
      <xdr:row>20</xdr:row>
      <xdr:rowOff>185737</xdr:rowOff>
    </xdr:from>
    <xdr:to>
      <xdr:col>14</xdr:col>
      <xdr:colOff>268287</xdr:colOff>
      <xdr:row>35</xdr:row>
      <xdr:rowOff>119062</xdr:rowOff>
    </xdr:to>
    <xdr:graphicFrame macro="">
      <xdr:nvGraphicFramePr>
        <xdr:cNvPr id="3" name="Chart 2">
          <a:extLst>
            <a:ext uri="{FF2B5EF4-FFF2-40B4-BE49-F238E27FC236}">
              <a16:creationId xmlns:a16="http://schemas.microsoft.com/office/drawing/2014/main" xmlns="" id="{1BF16402-4E0B-4996-89D2-DCE269189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528637</xdr:colOff>
      <xdr:row>21</xdr:row>
      <xdr:rowOff>11112</xdr:rowOff>
    </xdr:from>
    <xdr:to>
      <xdr:col>22</xdr:col>
      <xdr:colOff>325437</xdr:colOff>
      <xdr:row>35</xdr:row>
      <xdr:rowOff>131762</xdr:rowOff>
    </xdr:to>
    <xdr:graphicFrame macro="">
      <xdr:nvGraphicFramePr>
        <xdr:cNvPr id="4" name="Chart 3">
          <a:extLst>
            <a:ext uri="{FF2B5EF4-FFF2-40B4-BE49-F238E27FC236}">
              <a16:creationId xmlns:a16="http://schemas.microsoft.com/office/drawing/2014/main" xmlns="" id="{AC2D8F91-C8BB-4161-9C8C-6A30A3A1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189000</xdr:colOff>
      <xdr:row>21</xdr:row>
      <xdr:rowOff>81000</xdr:rowOff>
    </xdr:from>
    <xdr:to>
      <xdr:col>21</xdr:col>
      <xdr:colOff>493560</xdr:colOff>
      <xdr:row>36</xdr:row>
      <xdr:rowOff>14040</xdr:rowOff>
    </xdr:to>
    <xdr:graphicFrame macro="">
      <xdr:nvGraphicFramePr>
        <xdr:cNvPr id="2" name="Chart 2">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433440</xdr:colOff>
      <xdr:row>21</xdr:row>
      <xdr:rowOff>81000</xdr:rowOff>
    </xdr:from>
    <xdr:to>
      <xdr:col>14</xdr:col>
      <xdr:colOff>128160</xdr:colOff>
      <xdr:row>36</xdr:row>
      <xdr:rowOff>14040</xdr:rowOff>
    </xdr:to>
    <xdr:graphicFrame macro="">
      <xdr:nvGraphicFramePr>
        <xdr:cNvPr id="3" name="Chart 3">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154080</xdr:colOff>
      <xdr:row>21</xdr:row>
      <xdr:rowOff>100080</xdr:rowOff>
    </xdr:from>
    <xdr:to>
      <xdr:col>6</xdr:col>
      <xdr:colOff>379080</xdr:colOff>
      <xdr:row>36</xdr:row>
      <xdr:rowOff>33120</xdr:rowOff>
    </xdr:to>
    <xdr:graphicFrame macro="">
      <xdr:nvGraphicFramePr>
        <xdr:cNvPr id="4" name="Chart 4">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49212</xdr:rowOff>
    </xdr:from>
    <xdr:to>
      <xdr:col>6</xdr:col>
      <xdr:colOff>292100</xdr:colOff>
      <xdr:row>34</xdr:row>
      <xdr:rowOff>169862</xdr:rowOff>
    </xdr:to>
    <xdr:graphicFrame macro="">
      <xdr:nvGraphicFramePr>
        <xdr:cNvPr id="2" name="Chart 1">
          <a:extLst>
            <a:ext uri="{FF2B5EF4-FFF2-40B4-BE49-F238E27FC236}">
              <a16:creationId xmlns:a16="http://schemas.microsoft.com/office/drawing/2014/main" xmlns="" id="{1EB01360-20F1-4886-A8FD-36DBDF5BE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20</xdr:row>
      <xdr:rowOff>52387</xdr:rowOff>
    </xdr:from>
    <xdr:to>
      <xdr:col>14</xdr:col>
      <xdr:colOff>239712</xdr:colOff>
      <xdr:row>34</xdr:row>
      <xdr:rowOff>173037</xdr:rowOff>
    </xdr:to>
    <xdr:graphicFrame macro="">
      <xdr:nvGraphicFramePr>
        <xdr:cNvPr id="3" name="Chart 2">
          <a:extLst>
            <a:ext uri="{FF2B5EF4-FFF2-40B4-BE49-F238E27FC236}">
              <a16:creationId xmlns:a16="http://schemas.microsoft.com/office/drawing/2014/main" xmlns="" id="{8AE58140-CB29-40D3-9280-A6AE0D30B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376237</xdr:colOff>
      <xdr:row>20</xdr:row>
      <xdr:rowOff>61912</xdr:rowOff>
    </xdr:from>
    <xdr:to>
      <xdr:col>22</xdr:col>
      <xdr:colOff>173037</xdr:colOff>
      <xdr:row>34</xdr:row>
      <xdr:rowOff>182562</xdr:rowOff>
    </xdr:to>
    <xdr:graphicFrame macro="">
      <xdr:nvGraphicFramePr>
        <xdr:cNvPr id="4" name="Chart 3">
          <a:extLst>
            <a:ext uri="{FF2B5EF4-FFF2-40B4-BE49-F238E27FC236}">
              <a16:creationId xmlns:a16="http://schemas.microsoft.com/office/drawing/2014/main" xmlns="" id="{3DFC063E-3B9C-448E-96BD-B55CE9DC3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150812</xdr:rowOff>
    </xdr:from>
    <xdr:to>
      <xdr:col>6</xdr:col>
      <xdr:colOff>292100</xdr:colOff>
      <xdr:row>35</xdr:row>
      <xdr:rowOff>84137</xdr:rowOff>
    </xdr:to>
    <xdr:graphicFrame macro="">
      <xdr:nvGraphicFramePr>
        <xdr:cNvPr id="2" name="Chart 1">
          <a:extLst>
            <a:ext uri="{FF2B5EF4-FFF2-40B4-BE49-F238E27FC236}">
              <a16:creationId xmlns:a16="http://schemas.microsoft.com/office/drawing/2014/main" xmlns="" id="{AD131A82-4FF8-4194-8AB3-44F9F7A4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398462</xdr:colOff>
      <xdr:row>20</xdr:row>
      <xdr:rowOff>144462</xdr:rowOff>
    </xdr:from>
    <xdr:to>
      <xdr:col>14</xdr:col>
      <xdr:colOff>195262</xdr:colOff>
      <xdr:row>35</xdr:row>
      <xdr:rowOff>77787</xdr:rowOff>
    </xdr:to>
    <xdr:graphicFrame macro="">
      <xdr:nvGraphicFramePr>
        <xdr:cNvPr id="3" name="Chart 2">
          <a:extLst>
            <a:ext uri="{FF2B5EF4-FFF2-40B4-BE49-F238E27FC236}">
              <a16:creationId xmlns:a16="http://schemas.microsoft.com/office/drawing/2014/main" xmlns="" id="{0BDC7C4F-EF3C-4957-92F1-EE73C408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290512</xdr:colOff>
      <xdr:row>20</xdr:row>
      <xdr:rowOff>138112</xdr:rowOff>
    </xdr:from>
    <xdr:to>
      <xdr:col>22</xdr:col>
      <xdr:colOff>87312</xdr:colOff>
      <xdr:row>35</xdr:row>
      <xdr:rowOff>71437</xdr:rowOff>
    </xdr:to>
    <xdr:graphicFrame macro="">
      <xdr:nvGraphicFramePr>
        <xdr:cNvPr id="4" name="Chart 3">
          <a:extLst>
            <a:ext uri="{FF2B5EF4-FFF2-40B4-BE49-F238E27FC236}">
              <a16:creationId xmlns:a16="http://schemas.microsoft.com/office/drawing/2014/main" xmlns="" id="{04D42B55-965D-4A48-81CD-DAC2F782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61912</xdr:rowOff>
    </xdr:from>
    <xdr:to>
      <xdr:col>6</xdr:col>
      <xdr:colOff>292100</xdr:colOff>
      <xdr:row>34</xdr:row>
      <xdr:rowOff>182562</xdr:rowOff>
    </xdr:to>
    <xdr:graphicFrame macro="">
      <xdr:nvGraphicFramePr>
        <xdr:cNvPr id="2" name="Chart 1">
          <a:extLst>
            <a:ext uri="{FF2B5EF4-FFF2-40B4-BE49-F238E27FC236}">
              <a16:creationId xmlns:a16="http://schemas.microsoft.com/office/drawing/2014/main" xmlns="" id="{8F64CDF6-90CD-41F7-AFD6-44E350140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436562</xdr:colOff>
      <xdr:row>20</xdr:row>
      <xdr:rowOff>65087</xdr:rowOff>
    </xdr:from>
    <xdr:to>
      <xdr:col>14</xdr:col>
      <xdr:colOff>233362</xdr:colOff>
      <xdr:row>34</xdr:row>
      <xdr:rowOff>185737</xdr:rowOff>
    </xdr:to>
    <xdr:graphicFrame macro="">
      <xdr:nvGraphicFramePr>
        <xdr:cNvPr id="3" name="Chart 2">
          <a:extLst>
            <a:ext uri="{FF2B5EF4-FFF2-40B4-BE49-F238E27FC236}">
              <a16:creationId xmlns:a16="http://schemas.microsoft.com/office/drawing/2014/main" xmlns="" id="{AFFE9B63-4979-4C43-A77E-8E2D6DA3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341312</xdr:colOff>
      <xdr:row>20</xdr:row>
      <xdr:rowOff>65087</xdr:rowOff>
    </xdr:from>
    <xdr:to>
      <xdr:col>22</xdr:col>
      <xdr:colOff>138112</xdr:colOff>
      <xdr:row>34</xdr:row>
      <xdr:rowOff>185737</xdr:rowOff>
    </xdr:to>
    <xdr:graphicFrame macro="">
      <xdr:nvGraphicFramePr>
        <xdr:cNvPr id="4" name="Chart 3">
          <a:extLst>
            <a:ext uri="{FF2B5EF4-FFF2-40B4-BE49-F238E27FC236}">
              <a16:creationId xmlns:a16="http://schemas.microsoft.com/office/drawing/2014/main" xmlns="" id="{626C2E71-3EEF-4222-A756-1603826DF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58737</xdr:rowOff>
    </xdr:from>
    <xdr:to>
      <xdr:col>6</xdr:col>
      <xdr:colOff>292100</xdr:colOff>
      <xdr:row>35</xdr:row>
      <xdr:rowOff>179387</xdr:rowOff>
    </xdr:to>
    <xdr:graphicFrame macro="">
      <xdr:nvGraphicFramePr>
        <xdr:cNvPr id="2" name="Chart 1">
          <a:extLst>
            <a:ext uri="{FF2B5EF4-FFF2-40B4-BE49-F238E27FC236}">
              <a16:creationId xmlns:a16="http://schemas.microsoft.com/office/drawing/2014/main" xmlns="" id="{C058B74D-475A-41CB-A2E2-823CFD39D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414337</xdr:colOff>
      <xdr:row>21</xdr:row>
      <xdr:rowOff>52387</xdr:rowOff>
    </xdr:from>
    <xdr:to>
      <xdr:col>14</xdr:col>
      <xdr:colOff>211137</xdr:colOff>
      <xdr:row>35</xdr:row>
      <xdr:rowOff>173037</xdr:rowOff>
    </xdr:to>
    <xdr:graphicFrame macro="">
      <xdr:nvGraphicFramePr>
        <xdr:cNvPr id="3" name="Chart 2">
          <a:extLst>
            <a:ext uri="{FF2B5EF4-FFF2-40B4-BE49-F238E27FC236}">
              <a16:creationId xmlns:a16="http://schemas.microsoft.com/office/drawing/2014/main" xmlns="" id="{D3CF7457-AB40-4874-B966-692D7122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287337</xdr:colOff>
      <xdr:row>21</xdr:row>
      <xdr:rowOff>42862</xdr:rowOff>
    </xdr:from>
    <xdr:to>
      <xdr:col>22</xdr:col>
      <xdr:colOff>84137</xdr:colOff>
      <xdr:row>35</xdr:row>
      <xdr:rowOff>163512</xdr:rowOff>
    </xdr:to>
    <xdr:graphicFrame macro="">
      <xdr:nvGraphicFramePr>
        <xdr:cNvPr id="4" name="Chart 3">
          <a:extLst>
            <a:ext uri="{FF2B5EF4-FFF2-40B4-BE49-F238E27FC236}">
              <a16:creationId xmlns:a16="http://schemas.microsoft.com/office/drawing/2014/main" xmlns="" id="{9B3965EF-06FD-4F11-A293-319B51427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189" zoomScaleNormal="100" workbookViewId="0">
      <selection activeCell="I220" sqref="I220"/>
    </sheetView>
  </sheetViews>
  <sheetFormatPr defaultColWidth="8.5703125" defaultRowHeight="15" x14ac:dyDescent="0.25"/>
  <cols>
    <col min="1" max="2" width="21.85546875" customWidth="1"/>
  </cols>
  <sheetData>
    <row r="1" spans="1:12" x14ac:dyDescent="0.25">
      <c r="A1" s="1" t="s">
        <v>0</v>
      </c>
      <c r="B1" s="2" t="s">
        <v>1</v>
      </c>
      <c r="C1" s="11" t="s">
        <v>2</v>
      </c>
      <c r="D1" s="11"/>
      <c r="E1" s="11"/>
      <c r="F1" s="11"/>
      <c r="G1" s="11"/>
      <c r="H1" s="11"/>
      <c r="I1" s="11"/>
      <c r="J1" s="11"/>
      <c r="K1" s="11"/>
      <c r="L1" s="11"/>
    </row>
    <row r="2" spans="1:12" x14ac:dyDescent="0.25">
      <c r="A2" s="3"/>
      <c r="B2" s="4"/>
      <c r="C2" s="4">
        <v>1</v>
      </c>
      <c r="D2" s="4">
        <v>2</v>
      </c>
      <c r="E2" s="4">
        <v>4</v>
      </c>
      <c r="F2" s="4">
        <v>8</v>
      </c>
      <c r="G2" s="4">
        <v>16</v>
      </c>
      <c r="H2" s="4">
        <v>32</v>
      </c>
      <c r="I2" s="4">
        <v>64</v>
      </c>
      <c r="J2" s="4">
        <v>128</v>
      </c>
      <c r="K2" s="4">
        <v>256</v>
      </c>
      <c r="L2" s="5">
        <v>512</v>
      </c>
    </row>
    <row r="3" spans="1:12" ht="14.85" customHeight="1" x14ac:dyDescent="0.25">
      <c r="A3" s="12" t="s">
        <v>3</v>
      </c>
      <c r="B3" s="4" t="s">
        <v>4</v>
      </c>
      <c r="D3" s="13" t="s">
        <v>5</v>
      </c>
      <c r="E3" s="13"/>
      <c r="F3" s="13"/>
      <c r="G3" s="13"/>
      <c r="H3" s="13"/>
      <c r="I3" s="13"/>
      <c r="J3" s="13"/>
      <c r="K3" s="13"/>
      <c r="L3" s="13"/>
    </row>
    <row r="4" spans="1:12" x14ac:dyDescent="0.25">
      <c r="A4" s="12"/>
      <c r="B4" s="4" t="s">
        <v>6</v>
      </c>
      <c r="D4" s="13"/>
      <c r="E4" s="13"/>
      <c r="F4" s="13"/>
      <c r="G4" s="13"/>
      <c r="H4" s="13"/>
      <c r="I4" s="13"/>
      <c r="J4" s="13"/>
      <c r="K4" s="13"/>
      <c r="L4" s="13"/>
    </row>
    <row r="5" spans="1:12" x14ac:dyDescent="0.25">
      <c r="A5" s="12"/>
      <c r="B5" s="4" t="s">
        <v>7</v>
      </c>
      <c r="D5" s="13"/>
      <c r="E5" s="13"/>
      <c r="F5" s="13"/>
      <c r="G5" s="13"/>
      <c r="H5" s="13"/>
      <c r="I5" s="13"/>
      <c r="J5" s="13"/>
      <c r="K5" s="13"/>
      <c r="L5" s="13"/>
    </row>
    <row r="6" spans="1:12" x14ac:dyDescent="0.25">
      <c r="A6" s="12" t="s">
        <v>8</v>
      </c>
      <c r="B6" s="4" t="s">
        <v>4</v>
      </c>
      <c r="D6" s="13"/>
      <c r="E6" s="13"/>
      <c r="F6" s="13"/>
      <c r="G6" s="13"/>
      <c r="H6" s="13"/>
      <c r="I6" s="13"/>
      <c r="J6" s="13"/>
      <c r="K6" s="13"/>
      <c r="L6" s="13"/>
    </row>
    <row r="7" spans="1:12" x14ac:dyDescent="0.25">
      <c r="A7" s="12"/>
      <c r="B7" s="4" t="s">
        <v>6</v>
      </c>
      <c r="D7" s="13"/>
      <c r="E7" s="13"/>
      <c r="F7" s="13"/>
      <c r="G7" s="13"/>
      <c r="H7" s="13"/>
      <c r="I7" s="13"/>
      <c r="J7" s="13"/>
      <c r="K7" s="13"/>
      <c r="L7" s="13"/>
    </row>
    <row r="8" spans="1:12" x14ac:dyDescent="0.25">
      <c r="A8" s="12"/>
      <c r="B8" s="4" t="s">
        <v>7</v>
      </c>
      <c r="D8" s="13"/>
      <c r="E8" s="13"/>
      <c r="F8" s="13"/>
      <c r="G8" s="13"/>
      <c r="H8" s="13"/>
      <c r="I8" s="13"/>
      <c r="J8" s="13"/>
      <c r="K8" s="13"/>
      <c r="L8" s="13"/>
    </row>
    <row r="9" spans="1:12" x14ac:dyDescent="0.25">
      <c r="A9" s="12" t="s">
        <v>9</v>
      </c>
      <c r="B9" s="4" t="s">
        <v>4</v>
      </c>
      <c r="D9" s="13"/>
      <c r="E9" s="13"/>
      <c r="F9" s="13"/>
      <c r="G9" s="13"/>
      <c r="H9" s="13"/>
      <c r="I9" s="13"/>
      <c r="J9" s="13"/>
      <c r="K9" s="13"/>
      <c r="L9" s="13"/>
    </row>
    <row r="10" spans="1:12" x14ac:dyDescent="0.25">
      <c r="A10" s="12"/>
      <c r="B10" s="4" t="s">
        <v>6</v>
      </c>
      <c r="D10" s="13"/>
      <c r="E10" s="13"/>
      <c r="F10" s="13"/>
      <c r="G10" s="13"/>
      <c r="H10" s="13"/>
      <c r="I10" s="13"/>
      <c r="J10" s="13"/>
      <c r="K10" s="13"/>
      <c r="L10" s="13"/>
    </row>
    <row r="11" spans="1:12" x14ac:dyDescent="0.25">
      <c r="A11" s="12"/>
      <c r="B11" s="4" t="s">
        <v>7</v>
      </c>
      <c r="D11" s="13"/>
      <c r="E11" s="13"/>
      <c r="F11" s="13"/>
      <c r="G11" s="13"/>
      <c r="H11" s="13"/>
      <c r="I11" s="13"/>
      <c r="J11" s="13"/>
      <c r="K11" s="13"/>
      <c r="L11" s="13"/>
    </row>
    <row r="12" spans="1:12" x14ac:dyDescent="0.25">
      <c r="A12" s="12" t="s">
        <v>10</v>
      </c>
      <c r="B12" s="4" t="s">
        <v>4</v>
      </c>
      <c r="C12" s="4"/>
      <c r="D12" s="4"/>
      <c r="E12" s="4"/>
      <c r="F12" s="4"/>
      <c r="G12" s="4"/>
      <c r="H12" s="4"/>
      <c r="I12" s="4"/>
      <c r="J12" s="4"/>
      <c r="K12" s="4"/>
      <c r="L12" s="5"/>
    </row>
    <row r="13" spans="1:12" x14ac:dyDescent="0.25">
      <c r="A13" s="12"/>
      <c r="B13" s="4" t="s">
        <v>6</v>
      </c>
      <c r="C13" s="4"/>
      <c r="D13" s="4"/>
      <c r="E13" s="4"/>
      <c r="F13" s="4"/>
      <c r="G13" s="4"/>
      <c r="H13" s="4"/>
      <c r="I13" s="4"/>
      <c r="J13" s="4"/>
      <c r="K13" s="4"/>
      <c r="L13" s="5"/>
    </row>
    <row r="14" spans="1:12" x14ac:dyDescent="0.25">
      <c r="A14" s="12"/>
      <c r="B14" s="4" t="s">
        <v>7</v>
      </c>
      <c r="C14" s="4"/>
      <c r="D14" s="4"/>
      <c r="E14" s="4"/>
      <c r="F14" s="4"/>
      <c r="G14" s="4"/>
      <c r="H14" s="4"/>
      <c r="I14" s="4"/>
      <c r="J14" s="4"/>
      <c r="K14" s="4"/>
      <c r="L14" s="5"/>
    </row>
    <row r="15" spans="1:12" x14ac:dyDescent="0.25">
      <c r="A15" s="12" t="s">
        <v>11</v>
      </c>
      <c r="B15" s="4" t="s">
        <v>4</v>
      </c>
      <c r="C15" s="4"/>
      <c r="D15" s="4"/>
      <c r="E15" s="4"/>
      <c r="F15" s="4"/>
      <c r="G15" s="4"/>
      <c r="H15" s="4"/>
      <c r="I15" s="4"/>
      <c r="J15" s="4"/>
      <c r="K15" s="4"/>
      <c r="L15" s="5"/>
    </row>
    <row r="16" spans="1:12" x14ac:dyDescent="0.25">
      <c r="A16" s="12"/>
      <c r="B16" s="4" t="s">
        <v>6</v>
      </c>
      <c r="C16" s="4"/>
      <c r="D16" s="4"/>
      <c r="E16" s="4"/>
      <c r="F16" s="4"/>
      <c r="G16" s="4"/>
      <c r="H16" s="4"/>
      <c r="I16" s="4"/>
      <c r="J16" s="4"/>
      <c r="K16" s="4"/>
      <c r="L16" s="5"/>
    </row>
    <row r="17" spans="1:12" x14ac:dyDescent="0.25">
      <c r="A17" s="12"/>
      <c r="B17" s="4" t="s">
        <v>7</v>
      </c>
      <c r="C17" s="4"/>
      <c r="D17" s="4"/>
      <c r="E17" s="4"/>
      <c r="F17" s="4"/>
      <c r="G17" s="4"/>
      <c r="H17" s="4"/>
      <c r="I17" s="4"/>
      <c r="J17" s="4"/>
      <c r="K17" s="4"/>
      <c r="L17" s="5"/>
    </row>
    <row r="18" spans="1:12" x14ac:dyDescent="0.25">
      <c r="A18" s="12" t="s">
        <v>12</v>
      </c>
      <c r="B18" s="4" t="s">
        <v>4</v>
      </c>
      <c r="C18" s="4"/>
      <c r="D18" s="4"/>
      <c r="E18" s="4"/>
      <c r="F18" s="4"/>
      <c r="G18" s="4"/>
      <c r="H18" s="4"/>
      <c r="I18" s="4"/>
      <c r="J18" s="4"/>
      <c r="K18" s="4"/>
      <c r="L18" s="5"/>
    </row>
    <row r="19" spans="1:12" x14ac:dyDescent="0.25">
      <c r="A19" s="12"/>
      <c r="B19" s="4" t="s">
        <v>6</v>
      </c>
      <c r="C19" s="4"/>
      <c r="D19" s="4"/>
      <c r="E19" s="4"/>
      <c r="F19" s="4"/>
      <c r="G19" s="4"/>
      <c r="H19" s="4"/>
      <c r="I19" s="4"/>
      <c r="J19" s="4"/>
      <c r="K19" s="4"/>
      <c r="L19" s="5"/>
    </row>
    <row r="20" spans="1:12" x14ac:dyDescent="0.25">
      <c r="A20" s="12"/>
      <c r="B20" s="4" t="s">
        <v>7</v>
      </c>
      <c r="C20" s="4"/>
      <c r="D20" s="4"/>
      <c r="E20" s="4"/>
      <c r="F20" s="4"/>
      <c r="G20" s="4"/>
      <c r="H20" s="4"/>
      <c r="I20" s="4"/>
      <c r="J20" s="4"/>
      <c r="K20" s="4"/>
      <c r="L20" s="5"/>
    </row>
    <row r="21" spans="1:12" x14ac:dyDescent="0.25">
      <c r="A21" s="12" t="s">
        <v>13</v>
      </c>
      <c r="B21" s="4" t="s">
        <v>4</v>
      </c>
      <c r="C21" s="4"/>
      <c r="D21" s="4"/>
      <c r="E21" s="4"/>
      <c r="F21" s="4"/>
      <c r="G21" s="4"/>
      <c r="H21" s="4"/>
      <c r="I21" s="4"/>
      <c r="J21" s="4"/>
      <c r="K21" s="4"/>
      <c r="L21" s="5"/>
    </row>
    <row r="22" spans="1:12" x14ac:dyDescent="0.25">
      <c r="A22" s="12"/>
      <c r="B22" s="4" t="s">
        <v>6</v>
      </c>
      <c r="C22" s="4"/>
      <c r="D22" s="4"/>
      <c r="E22" s="4"/>
      <c r="F22" s="4"/>
      <c r="G22" s="4"/>
      <c r="H22" s="4"/>
      <c r="I22" s="4"/>
      <c r="J22" s="4"/>
      <c r="K22" s="4"/>
      <c r="L22" s="5"/>
    </row>
    <row r="23" spans="1:12" x14ac:dyDescent="0.25">
      <c r="A23" s="12"/>
      <c r="B23" s="4" t="s">
        <v>7</v>
      </c>
      <c r="C23" s="4"/>
      <c r="D23" s="4"/>
      <c r="E23" s="4"/>
      <c r="F23" s="4"/>
      <c r="G23" s="4"/>
      <c r="H23" s="4"/>
      <c r="I23" s="4"/>
      <c r="J23" s="4"/>
      <c r="K23" s="4"/>
      <c r="L23" s="5"/>
    </row>
    <row r="24" spans="1:12" x14ac:dyDescent="0.25">
      <c r="A24" s="12" t="s">
        <v>14</v>
      </c>
      <c r="B24" s="4" t="s">
        <v>4</v>
      </c>
      <c r="C24" s="4"/>
      <c r="D24" s="4"/>
      <c r="E24" s="4"/>
      <c r="F24" s="4"/>
      <c r="G24" s="4"/>
      <c r="H24" s="4"/>
      <c r="I24" s="4"/>
      <c r="J24" s="4"/>
      <c r="K24" s="4"/>
      <c r="L24" s="5"/>
    </row>
    <row r="25" spans="1:12" x14ac:dyDescent="0.25">
      <c r="A25" s="12"/>
      <c r="B25" s="4" t="s">
        <v>6</v>
      </c>
      <c r="C25" s="4"/>
      <c r="D25" s="4"/>
      <c r="E25" s="4"/>
      <c r="F25" s="4"/>
      <c r="G25" s="4"/>
      <c r="H25" s="4"/>
      <c r="I25" s="4"/>
      <c r="J25" s="4"/>
      <c r="K25" s="4"/>
      <c r="L25" s="5"/>
    </row>
    <row r="26" spans="1:12" x14ac:dyDescent="0.25">
      <c r="A26" s="12"/>
      <c r="B26" s="4" t="s">
        <v>7</v>
      </c>
      <c r="C26" s="4"/>
      <c r="D26" s="4"/>
      <c r="E26" s="4"/>
      <c r="F26" s="4"/>
      <c r="G26" s="4"/>
      <c r="H26" s="4"/>
      <c r="I26" s="4"/>
      <c r="J26" s="4"/>
      <c r="K26" s="4"/>
      <c r="L26" s="5"/>
    </row>
    <row r="27" spans="1:12" x14ac:dyDescent="0.25">
      <c r="A27" s="12" t="s">
        <v>15</v>
      </c>
      <c r="B27" s="4" t="s">
        <v>4</v>
      </c>
      <c r="C27" s="4"/>
      <c r="D27" s="4"/>
      <c r="E27" s="4"/>
      <c r="F27" s="4"/>
      <c r="G27" s="4"/>
      <c r="H27" s="4"/>
      <c r="I27" s="4"/>
      <c r="J27" s="4"/>
      <c r="K27" s="4"/>
      <c r="L27" s="5"/>
    </row>
    <row r="28" spans="1:12" x14ac:dyDescent="0.25">
      <c r="A28" s="12"/>
      <c r="B28" s="4" t="s">
        <v>6</v>
      </c>
      <c r="C28" s="4"/>
      <c r="D28" s="4"/>
      <c r="E28" s="4"/>
      <c r="F28" s="4"/>
      <c r="G28" s="4"/>
      <c r="H28" s="4"/>
      <c r="I28" s="4"/>
      <c r="J28" s="4"/>
      <c r="K28" s="4"/>
      <c r="L28" s="5"/>
    </row>
    <row r="29" spans="1:12" x14ac:dyDescent="0.25">
      <c r="A29" s="12"/>
      <c r="B29" s="4" t="s">
        <v>7</v>
      </c>
      <c r="C29" s="4"/>
      <c r="D29" s="4"/>
      <c r="E29" s="4"/>
      <c r="F29" s="4"/>
      <c r="G29" s="4"/>
      <c r="H29" s="4"/>
      <c r="I29" s="4"/>
      <c r="J29" s="4"/>
      <c r="K29" s="4"/>
      <c r="L29" s="5"/>
    </row>
    <row r="30" spans="1:12" x14ac:dyDescent="0.25">
      <c r="A30" s="12" t="s">
        <v>16</v>
      </c>
      <c r="B30" s="4" t="s">
        <v>4</v>
      </c>
      <c r="C30" s="4"/>
      <c r="D30" s="4"/>
      <c r="E30" s="4"/>
      <c r="F30" s="4"/>
      <c r="G30" s="4"/>
      <c r="H30" s="4"/>
      <c r="I30" s="4"/>
      <c r="J30" s="4"/>
      <c r="K30" s="4"/>
      <c r="L30" s="5"/>
    </row>
    <row r="31" spans="1:12" x14ac:dyDescent="0.25">
      <c r="A31" s="12"/>
      <c r="B31" s="4" t="s">
        <v>6</v>
      </c>
      <c r="C31" s="4"/>
      <c r="D31" s="4"/>
      <c r="E31" s="4"/>
      <c r="F31" s="4"/>
      <c r="G31" s="4"/>
      <c r="H31" s="4"/>
      <c r="I31" s="4"/>
      <c r="J31" s="4"/>
      <c r="K31" s="4"/>
      <c r="L31" s="5"/>
    </row>
    <row r="32" spans="1:12" x14ac:dyDescent="0.25">
      <c r="A32" s="12"/>
      <c r="B32" s="4" t="s">
        <v>7</v>
      </c>
      <c r="C32" s="4"/>
      <c r="D32" s="4"/>
      <c r="E32" s="4"/>
      <c r="F32" s="4"/>
      <c r="G32" s="4"/>
      <c r="H32" s="4"/>
      <c r="I32" s="4"/>
      <c r="J32" s="4"/>
      <c r="K32" s="4"/>
      <c r="L32" s="5"/>
    </row>
    <row r="33" spans="1:12" x14ac:dyDescent="0.25">
      <c r="A33" s="12" t="s">
        <v>17</v>
      </c>
      <c r="B33" s="4" t="s">
        <v>4</v>
      </c>
      <c r="C33" s="4"/>
      <c r="D33" s="4"/>
      <c r="E33" s="4"/>
      <c r="F33" s="4"/>
      <c r="G33" s="4"/>
      <c r="H33" s="4"/>
      <c r="I33" s="4"/>
      <c r="J33" s="4"/>
      <c r="K33" s="4"/>
      <c r="L33" s="5"/>
    </row>
    <row r="34" spans="1:12" x14ac:dyDescent="0.25">
      <c r="A34" s="12"/>
      <c r="B34" s="4" t="s">
        <v>6</v>
      </c>
      <c r="C34" s="4"/>
      <c r="D34" s="4"/>
      <c r="E34" s="4"/>
      <c r="F34" s="4"/>
      <c r="G34" s="4"/>
      <c r="H34" s="4"/>
      <c r="I34" s="4"/>
      <c r="J34" s="4"/>
      <c r="K34" s="4"/>
      <c r="L34" s="5"/>
    </row>
    <row r="35" spans="1:12" x14ac:dyDescent="0.25">
      <c r="A35" s="12"/>
      <c r="B35" s="4" t="s">
        <v>7</v>
      </c>
      <c r="C35" s="4"/>
      <c r="D35" s="4"/>
      <c r="E35" s="4"/>
      <c r="F35" s="4"/>
      <c r="G35" s="4"/>
      <c r="H35" s="4"/>
      <c r="I35" s="4"/>
      <c r="J35" s="4"/>
      <c r="K35" s="4"/>
      <c r="L35" s="5"/>
    </row>
    <row r="36" spans="1:12" x14ac:dyDescent="0.25">
      <c r="A36" s="14" t="s">
        <v>18</v>
      </c>
      <c r="B36" s="4" t="s">
        <v>4</v>
      </c>
      <c r="C36" s="4"/>
      <c r="D36" s="4"/>
      <c r="E36" s="4"/>
      <c r="F36" s="4"/>
      <c r="G36" s="4"/>
      <c r="H36" s="4"/>
      <c r="I36" s="4"/>
      <c r="J36" s="4"/>
      <c r="K36" s="4"/>
      <c r="L36" s="5"/>
    </row>
    <row r="37" spans="1:12" x14ac:dyDescent="0.25">
      <c r="A37" s="14"/>
      <c r="B37" s="4" t="s">
        <v>6</v>
      </c>
      <c r="C37" s="4"/>
      <c r="D37" s="4"/>
      <c r="E37" s="4"/>
      <c r="F37" s="4"/>
      <c r="G37" s="4"/>
      <c r="H37" s="4"/>
      <c r="I37" s="4"/>
      <c r="J37" s="4"/>
      <c r="K37" s="4"/>
      <c r="L37" s="5"/>
    </row>
    <row r="38" spans="1:12" x14ac:dyDescent="0.25">
      <c r="A38" s="14"/>
      <c r="B38" s="6" t="s">
        <v>7</v>
      </c>
      <c r="C38" s="6"/>
      <c r="D38" s="6"/>
      <c r="E38" s="6"/>
      <c r="F38" s="6"/>
      <c r="G38" s="6"/>
      <c r="H38" s="6"/>
      <c r="I38" s="6"/>
      <c r="J38" s="6"/>
      <c r="K38" s="6"/>
      <c r="L38" s="7"/>
    </row>
    <row r="41" spans="1:12" x14ac:dyDescent="0.25">
      <c r="A41" s="1" t="s">
        <v>19</v>
      </c>
      <c r="B41" s="2" t="s">
        <v>1</v>
      </c>
      <c r="C41" s="11" t="s">
        <v>20</v>
      </c>
      <c r="D41" s="11"/>
      <c r="E41" s="11"/>
      <c r="F41" s="11"/>
      <c r="G41" s="11"/>
      <c r="H41" s="11"/>
      <c r="I41" s="11"/>
      <c r="J41" s="11"/>
      <c r="K41" s="11"/>
      <c r="L41" s="11"/>
    </row>
    <row r="42" spans="1:12" x14ac:dyDescent="0.25">
      <c r="A42" s="3"/>
      <c r="B42" s="4"/>
      <c r="C42" s="4">
        <v>1</v>
      </c>
      <c r="D42" s="4">
        <v>2</v>
      </c>
      <c r="E42" s="4">
        <v>4</v>
      </c>
      <c r="F42" s="4">
        <v>8</v>
      </c>
      <c r="G42" s="4">
        <v>16</v>
      </c>
      <c r="H42" s="4">
        <v>32</v>
      </c>
      <c r="I42" s="4">
        <v>64</v>
      </c>
      <c r="J42" s="4">
        <v>128</v>
      </c>
      <c r="K42" s="4">
        <v>256</v>
      </c>
      <c r="L42" s="5">
        <v>512</v>
      </c>
    </row>
    <row r="43" spans="1:12" ht="14.85" customHeight="1" x14ac:dyDescent="0.25">
      <c r="A43" s="12" t="s">
        <v>3</v>
      </c>
      <c r="B43" s="4" t="s">
        <v>4</v>
      </c>
      <c r="C43" s="4">
        <v>143</v>
      </c>
      <c r="D43" s="15" t="s">
        <v>5</v>
      </c>
      <c r="E43" s="15"/>
      <c r="F43" s="15"/>
      <c r="G43" s="15"/>
      <c r="H43" s="15"/>
      <c r="I43" s="15"/>
      <c r="J43" s="15"/>
      <c r="K43" s="15"/>
      <c r="L43" s="15"/>
    </row>
    <row r="44" spans="1:12" x14ac:dyDescent="0.25">
      <c r="A44" s="12"/>
      <c r="B44" s="4" t="s">
        <v>6</v>
      </c>
      <c r="C44" s="4">
        <v>136</v>
      </c>
      <c r="D44" s="15"/>
      <c r="E44" s="15"/>
      <c r="F44" s="15"/>
      <c r="G44" s="15"/>
      <c r="H44" s="15"/>
      <c r="I44" s="15"/>
      <c r="J44" s="15"/>
      <c r="K44" s="15"/>
      <c r="L44" s="15"/>
    </row>
    <row r="45" spans="1:12" x14ac:dyDescent="0.25">
      <c r="A45" s="12"/>
      <c r="B45" s="4" t="s">
        <v>7</v>
      </c>
      <c r="C45" s="8">
        <v>144</v>
      </c>
      <c r="D45" s="15"/>
      <c r="E45" s="15"/>
      <c r="F45" s="15"/>
      <c r="G45" s="15"/>
      <c r="H45" s="15"/>
      <c r="I45" s="15"/>
      <c r="J45" s="15"/>
      <c r="K45" s="15"/>
      <c r="L45" s="15"/>
    </row>
    <row r="46" spans="1:12" x14ac:dyDescent="0.25">
      <c r="A46" s="12" t="s">
        <v>8</v>
      </c>
      <c r="B46" s="4" t="s">
        <v>4</v>
      </c>
      <c r="C46" s="4">
        <v>143</v>
      </c>
      <c r="D46" s="15"/>
      <c r="E46" s="15"/>
      <c r="F46" s="15"/>
      <c r="G46" s="15"/>
      <c r="H46" s="15"/>
      <c r="I46" s="15"/>
      <c r="J46" s="15"/>
      <c r="K46" s="15"/>
      <c r="L46" s="15"/>
    </row>
    <row r="47" spans="1:12" x14ac:dyDescent="0.25">
      <c r="A47" s="12"/>
      <c r="B47" s="4" t="s">
        <v>6</v>
      </c>
      <c r="C47" s="8">
        <v>158</v>
      </c>
      <c r="D47" s="15"/>
      <c r="E47" s="15"/>
      <c r="F47" s="15"/>
      <c r="G47" s="15"/>
      <c r="H47" s="15"/>
      <c r="I47" s="15"/>
      <c r="J47" s="15"/>
      <c r="K47" s="15"/>
      <c r="L47" s="15"/>
    </row>
    <row r="48" spans="1:12" x14ac:dyDescent="0.25">
      <c r="A48" s="12"/>
      <c r="B48" s="4" t="s">
        <v>7</v>
      </c>
      <c r="C48" s="8">
        <v>215</v>
      </c>
      <c r="D48" s="15"/>
      <c r="E48" s="15"/>
      <c r="F48" s="15"/>
      <c r="G48" s="15"/>
      <c r="H48" s="15"/>
      <c r="I48" s="15"/>
      <c r="J48" s="15"/>
      <c r="K48" s="15"/>
      <c r="L48" s="15"/>
    </row>
    <row r="49" spans="1:12" x14ac:dyDescent="0.25">
      <c r="A49" s="12" t="s">
        <v>9</v>
      </c>
      <c r="B49" s="4" t="s">
        <v>4</v>
      </c>
      <c r="C49" s="4">
        <v>910</v>
      </c>
      <c r="D49" s="15"/>
      <c r="E49" s="15"/>
      <c r="F49" s="15"/>
      <c r="G49" s="15"/>
      <c r="H49" s="15"/>
      <c r="I49" s="15"/>
      <c r="J49" s="15"/>
      <c r="K49" s="15"/>
      <c r="L49" s="15"/>
    </row>
    <row r="50" spans="1:12" x14ac:dyDescent="0.25">
      <c r="A50" s="12"/>
      <c r="B50" s="4" t="s">
        <v>6</v>
      </c>
      <c r="C50" s="8">
        <v>1013</v>
      </c>
      <c r="D50" s="15"/>
      <c r="E50" s="15"/>
      <c r="F50" s="15"/>
      <c r="G50" s="15"/>
      <c r="H50" s="15"/>
      <c r="I50" s="15"/>
      <c r="J50" s="15"/>
      <c r="K50" s="15"/>
      <c r="L50" s="15"/>
    </row>
    <row r="51" spans="1:12" x14ac:dyDescent="0.25">
      <c r="A51" s="12"/>
      <c r="B51" s="4" t="s">
        <v>7</v>
      </c>
      <c r="C51" s="8">
        <v>904</v>
      </c>
      <c r="D51" s="15"/>
      <c r="E51" s="15"/>
      <c r="F51" s="15"/>
      <c r="G51" s="15"/>
      <c r="H51" s="15"/>
      <c r="I51" s="15"/>
      <c r="J51" s="15"/>
      <c r="K51" s="15"/>
      <c r="L51" s="15"/>
    </row>
    <row r="52" spans="1:12" x14ac:dyDescent="0.25">
      <c r="A52" s="12" t="s">
        <v>10</v>
      </c>
      <c r="B52" s="4" t="s">
        <v>4</v>
      </c>
      <c r="C52" s="8">
        <v>645</v>
      </c>
      <c r="D52" s="4">
        <v>575</v>
      </c>
      <c r="E52" s="4">
        <v>396</v>
      </c>
      <c r="F52" s="8">
        <v>307</v>
      </c>
      <c r="G52" s="8">
        <v>284</v>
      </c>
      <c r="H52" s="8">
        <v>353</v>
      </c>
      <c r="I52" s="8">
        <v>421</v>
      </c>
      <c r="J52" s="8">
        <v>377</v>
      </c>
      <c r="K52" s="8">
        <v>488</v>
      </c>
      <c r="L52" s="5">
        <v>428</v>
      </c>
    </row>
    <row r="53" spans="1:12" x14ac:dyDescent="0.25">
      <c r="A53" s="12"/>
      <c r="B53" s="4" t="s">
        <v>6</v>
      </c>
      <c r="C53" s="8">
        <v>814</v>
      </c>
      <c r="D53" s="4">
        <v>568</v>
      </c>
      <c r="E53" s="4">
        <v>351</v>
      </c>
      <c r="F53" s="8">
        <v>309</v>
      </c>
      <c r="G53" s="8">
        <v>282</v>
      </c>
      <c r="H53" s="8">
        <v>498</v>
      </c>
      <c r="I53" s="8">
        <v>309</v>
      </c>
      <c r="J53" s="8">
        <v>288</v>
      </c>
      <c r="K53" s="8">
        <v>398</v>
      </c>
      <c r="L53" s="5">
        <v>443</v>
      </c>
    </row>
    <row r="54" spans="1:12" x14ac:dyDescent="0.25">
      <c r="A54" s="12"/>
      <c r="B54" s="4" t="s">
        <v>7</v>
      </c>
      <c r="C54" s="8">
        <v>954</v>
      </c>
      <c r="D54" s="8">
        <v>533</v>
      </c>
      <c r="E54" s="8">
        <v>470</v>
      </c>
      <c r="F54" s="8">
        <v>389</v>
      </c>
      <c r="G54" s="8">
        <v>312</v>
      </c>
      <c r="H54" s="8">
        <v>397</v>
      </c>
      <c r="I54" s="8">
        <v>309</v>
      </c>
      <c r="J54" s="8">
        <v>453</v>
      </c>
      <c r="K54" s="8">
        <v>407</v>
      </c>
      <c r="L54" s="5">
        <v>436</v>
      </c>
    </row>
    <row r="55" spans="1:12" x14ac:dyDescent="0.25">
      <c r="A55" s="12" t="s">
        <v>11</v>
      </c>
      <c r="B55" s="4" t="s">
        <v>4</v>
      </c>
      <c r="C55" s="4">
        <v>501</v>
      </c>
      <c r="D55" s="4">
        <v>269</v>
      </c>
      <c r="E55" s="4">
        <v>212</v>
      </c>
      <c r="F55" s="8">
        <v>182</v>
      </c>
      <c r="G55" s="8">
        <v>842</v>
      </c>
      <c r="H55" s="8">
        <v>96</v>
      </c>
      <c r="I55" s="8">
        <v>114</v>
      </c>
      <c r="J55" s="8">
        <v>115</v>
      </c>
      <c r="K55" s="8">
        <v>163</v>
      </c>
      <c r="L55" s="5">
        <v>217</v>
      </c>
    </row>
    <row r="56" spans="1:12" x14ac:dyDescent="0.25">
      <c r="A56" s="12"/>
      <c r="B56" s="4" t="s">
        <v>6</v>
      </c>
      <c r="C56" s="8">
        <v>592</v>
      </c>
      <c r="D56" s="4">
        <v>335</v>
      </c>
      <c r="E56" s="4">
        <v>219</v>
      </c>
      <c r="F56" s="8">
        <v>136</v>
      </c>
      <c r="G56" s="8">
        <v>838</v>
      </c>
      <c r="H56" s="8">
        <v>90</v>
      </c>
      <c r="I56" s="8">
        <v>160</v>
      </c>
      <c r="J56" s="8">
        <v>160</v>
      </c>
      <c r="K56" s="8">
        <v>187</v>
      </c>
      <c r="L56" s="5">
        <v>198</v>
      </c>
    </row>
    <row r="57" spans="1:12" x14ac:dyDescent="0.25">
      <c r="A57" s="12"/>
      <c r="B57" s="4" t="s">
        <v>7</v>
      </c>
      <c r="C57" s="8">
        <v>514</v>
      </c>
      <c r="D57" s="8">
        <v>243</v>
      </c>
      <c r="E57" s="8">
        <v>182</v>
      </c>
      <c r="F57" s="8">
        <v>108</v>
      </c>
      <c r="G57" s="8">
        <v>871</v>
      </c>
      <c r="H57" s="8">
        <v>91</v>
      </c>
      <c r="I57" s="8">
        <v>160</v>
      </c>
      <c r="J57" s="8">
        <v>209</v>
      </c>
      <c r="K57" s="8">
        <v>121</v>
      </c>
      <c r="L57" s="5">
        <v>137</v>
      </c>
    </row>
    <row r="58" spans="1:12" x14ac:dyDescent="0.25">
      <c r="A58" s="12" t="s">
        <v>12</v>
      </c>
      <c r="B58" s="4" t="s">
        <v>4</v>
      </c>
      <c r="C58" s="4">
        <v>956</v>
      </c>
      <c r="D58" s="4">
        <v>598</v>
      </c>
      <c r="E58" s="4">
        <v>449</v>
      </c>
      <c r="F58" s="8">
        <v>459</v>
      </c>
      <c r="G58" s="8">
        <v>397</v>
      </c>
      <c r="H58" s="8">
        <v>457</v>
      </c>
      <c r="I58" s="8">
        <v>450</v>
      </c>
      <c r="J58" s="8">
        <v>418</v>
      </c>
      <c r="K58" s="8">
        <v>453</v>
      </c>
      <c r="L58" s="5">
        <v>421</v>
      </c>
    </row>
    <row r="59" spans="1:12" x14ac:dyDescent="0.25">
      <c r="A59" s="12"/>
      <c r="B59" s="4" t="s">
        <v>6</v>
      </c>
      <c r="C59" s="4">
        <v>1001</v>
      </c>
      <c r="D59" s="4">
        <v>590</v>
      </c>
      <c r="E59" s="4">
        <v>484</v>
      </c>
      <c r="F59" s="8">
        <v>426</v>
      </c>
      <c r="G59" s="8">
        <v>449</v>
      </c>
      <c r="H59" s="8">
        <v>431</v>
      </c>
      <c r="I59" s="8">
        <v>495</v>
      </c>
      <c r="J59" s="8">
        <v>507</v>
      </c>
      <c r="K59" s="8">
        <v>526</v>
      </c>
      <c r="L59" s="5">
        <v>511</v>
      </c>
    </row>
    <row r="60" spans="1:12" x14ac:dyDescent="0.25">
      <c r="A60" s="12"/>
      <c r="B60" s="4" t="s">
        <v>7</v>
      </c>
      <c r="C60" s="8">
        <v>1072</v>
      </c>
      <c r="D60" s="8">
        <v>635</v>
      </c>
      <c r="E60" s="8">
        <v>435</v>
      </c>
      <c r="F60" s="8">
        <v>428</v>
      </c>
      <c r="G60" s="8">
        <v>486</v>
      </c>
      <c r="H60" s="8">
        <v>404</v>
      </c>
      <c r="I60" s="8">
        <v>476</v>
      </c>
      <c r="J60" s="8">
        <v>541</v>
      </c>
      <c r="K60" s="8">
        <v>475</v>
      </c>
      <c r="L60" s="5">
        <v>453</v>
      </c>
    </row>
    <row r="61" spans="1:12" x14ac:dyDescent="0.25">
      <c r="A61" s="12" t="s">
        <v>13</v>
      </c>
      <c r="B61" s="4" t="s">
        <v>4</v>
      </c>
      <c r="C61" s="8">
        <v>689</v>
      </c>
      <c r="D61" s="8">
        <v>598</v>
      </c>
      <c r="E61" s="8">
        <v>612</v>
      </c>
      <c r="F61" s="8">
        <v>228</v>
      </c>
      <c r="G61" s="8">
        <v>432</v>
      </c>
      <c r="H61" s="8">
        <v>477</v>
      </c>
      <c r="I61" s="8">
        <v>553</v>
      </c>
      <c r="J61" s="8">
        <v>558</v>
      </c>
      <c r="K61" s="8">
        <v>252</v>
      </c>
      <c r="L61" s="5">
        <v>235</v>
      </c>
    </row>
    <row r="62" spans="1:12" x14ac:dyDescent="0.25">
      <c r="A62" s="12"/>
      <c r="B62" s="4" t="s">
        <v>6</v>
      </c>
      <c r="C62" s="8">
        <v>650</v>
      </c>
      <c r="D62" s="8">
        <v>569</v>
      </c>
      <c r="E62" s="8">
        <v>542</v>
      </c>
      <c r="F62" s="8">
        <v>437</v>
      </c>
      <c r="G62" s="8">
        <v>386</v>
      </c>
      <c r="H62" s="8">
        <v>527</v>
      </c>
      <c r="I62" s="8">
        <v>587</v>
      </c>
      <c r="J62" s="8">
        <v>176</v>
      </c>
      <c r="K62" s="8">
        <v>675</v>
      </c>
      <c r="L62" s="5">
        <v>206</v>
      </c>
    </row>
    <row r="63" spans="1:12" x14ac:dyDescent="0.25">
      <c r="A63" s="12"/>
      <c r="B63" s="4" t="s">
        <v>7</v>
      </c>
      <c r="C63" s="8">
        <v>799</v>
      </c>
      <c r="D63" s="8">
        <v>404</v>
      </c>
      <c r="E63" s="8">
        <v>500</v>
      </c>
      <c r="F63" s="8">
        <v>486</v>
      </c>
      <c r="G63" s="8">
        <v>587</v>
      </c>
      <c r="H63" s="8">
        <v>507</v>
      </c>
      <c r="I63" s="8">
        <v>699</v>
      </c>
      <c r="J63" s="8">
        <v>586</v>
      </c>
      <c r="K63" s="8">
        <v>181</v>
      </c>
      <c r="L63" s="5">
        <v>214</v>
      </c>
    </row>
    <row r="64" spans="1:12" x14ac:dyDescent="0.25">
      <c r="A64" s="12" t="s">
        <v>14</v>
      </c>
      <c r="B64" s="4" t="s">
        <v>4</v>
      </c>
      <c r="C64" s="4">
        <v>430</v>
      </c>
      <c r="D64" s="4">
        <v>298</v>
      </c>
      <c r="E64" s="4">
        <v>171</v>
      </c>
      <c r="F64" s="8">
        <v>154</v>
      </c>
      <c r="G64" s="8">
        <v>240</v>
      </c>
      <c r="H64" s="8">
        <v>159</v>
      </c>
      <c r="I64" s="8">
        <v>147</v>
      </c>
      <c r="J64" s="8">
        <v>143</v>
      </c>
      <c r="K64" s="8">
        <v>209</v>
      </c>
      <c r="L64" s="5">
        <v>246</v>
      </c>
    </row>
    <row r="65" spans="1:12" x14ac:dyDescent="0.25">
      <c r="A65" s="12"/>
      <c r="B65" s="4" t="s">
        <v>6</v>
      </c>
      <c r="C65" s="8">
        <v>439</v>
      </c>
      <c r="D65" s="8">
        <v>255</v>
      </c>
      <c r="E65" s="8">
        <v>299</v>
      </c>
      <c r="F65" s="8">
        <v>177</v>
      </c>
      <c r="G65" s="8">
        <v>170</v>
      </c>
      <c r="H65" s="8">
        <v>125</v>
      </c>
      <c r="I65" s="8">
        <v>205</v>
      </c>
      <c r="J65" s="8">
        <v>192</v>
      </c>
      <c r="K65" s="8">
        <v>145</v>
      </c>
      <c r="L65" s="5">
        <v>161</v>
      </c>
    </row>
    <row r="66" spans="1:12" x14ac:dyDescent="0.25">
      <c r="A66" s="12"/>
      <c r="B66" s="4" t="s">
        <v>7</v>
      </c>
      <c r="C66" s="8">
        <v>470</v>
      </c>
      <c r="D66" s="8">
        <v>369</v>
      </c>
      <c r="E66" s="8">
        <v>213</v>
      </c>
      <c r="F66" s="8">
        <v>217</v>
      </c>
      <c r="G66" s="8">
        <v>171</v>
      </c>
      <c r="H66" s="8">
        <v>136</v>
      </c>
      <c r="I66" s="8">
        <v>140</v>
      </c>
      <c r="J66" s="8">
        <v>163</v>
      </c>
      <c r="K66" s="8">
        <v>178</v>
      </c>
      <c r="L66" s="5">
        <v>176</v>
      </c>
    </row>
    <row r="67" spans="1:12" x14ac:dyDescent="0.25">
      <c r="A67" s="12" t="s">
        <v>15</v>
      </c>
      <c r="B67" s="4" t="s">
        <v>4</v>
      </c>
      <c r="C67" s="4">
        <v>567</v>
      </c>
      <c r="D67" s="4">
        <v>469</v>
      </c>
      <c r="E67" s="4">
        <v>296</v>
      </c>
      <c r="F67" s="8">
        <v>240</v>
      </c>
      <c r="G67" s="8">
        <v>174</v>
      </c>
      <c r="H67" s="8">
        <v>123</v>
      </c>
      <c r="I67" s="8">
        <v>125</v>
      </c>
      <c r="J67" s="8">
        <v>138</v>
      </c>
      <c r="K67" s="8">
        <v>335</v>
      </c>
      <c r="L67" s="5">
        <v>205</v>
      </c>
    </row>
    <row r="68" spans="1:12" x14ac:dyDescent="0.25">
      <c r="A68" s="12"/>
      <c r="B68" s="4" t="s">
        <v>6</v>
      </c>
      <c r="C68" s="4">
        <v>518</v>
      </c>
      <c r="D68" s="4">
        <v>447</v>
      </c>
      <c r="E68" s="4">
        <v>277</v>
      </c>
      <c r="F68" s="8">
        <v>190</v>
      </c>
      <c r="G68" s="8">
        <v>182</v>
      </c>
      <c r="H68" s="8">
        <v>147</v>
      </c>
      <c r="I68" s="8">
        <v>197</v>
      </c>
      <c r="J68" s="8">
        <v>173</v>
      </c>
      <c r="K68" s="8">
        <v>188</v>
      </c>
      <c r="L68" s="5">
        <v>157</v>
      </c>
    </row>
    <row r="69" spans="1:12" x14ac:dyDescent="0.25">
      <c r="A69" s="12"/>
      <c r="B69" s="4" t="s">
        <v>7</v>
      </c>
      <c r="C69" s="8">
        <v>705</v>
      </c>
      <c r="D69" s="8">
        <v>746</v>
      </c>
      <c r="E69" s="8">
        <v>244</v>
      </c>
      <c r="F69" s="8">
        <v>201</v>
      </c>
      <c r="G69" s="8">
        <v>164</v>
      </c>
      <c r="H69" s="8">
        <v>125</v>
      </c>
      <c r="I69" s="8">
        <v>149</v>
      </c>
      <c r="J69" s="8">
        <v>240</v>
      </c>
      <c r="K69" s="8">
        <v>171</v>
      </c>
      <c r="L69" s="5">
        <v>157</v>
      </c>
    </row>
    <row r="70" spans="1:12" x14ac:dyDescent="0.25">
      <c r="A70" s="12" t="s">
        <v>16</v>
      </c>
      <c r="B70" s="4" t="s">
        <v>4</v>
      </c>
      <c r="C70" s="8">
        <v>228</v>
      </c>
      <c r="D70" s="8">
        <v>170</v>
      </c>
      <c r="E70" s="8">
        <v>152</v>
      </c>
      <c r="F70" s="8">
        <v>163</v>
      </c>
      <c r="G70" s="8">
        <v>198</v>
      </c>
      <c r="H70" s="8">
        <v>335</v>
      </c>
      <c r="I70" s="8">
        <v>203</v>
      </c>
      <c r="J70" s="8">
        <v>175</v>
      </c>
      <c r="K70" s="8">
        <v>176</v>
      </c>
      <c r="L70" s="5">
        <v>210</v>
      </c>
    </row>
    <row r="71" spans="1:12" x14ac:dyDescent="0.25">
      <c r="A71" s="12"/>
      <c r="B71" s="4" t="s">
        <v>6</v>
      </c>
      <c r="C71" s="8">
        <v>213</v>
      </c>
      <c r="D71" s="8">
        <v>268</v>
      </c>
      <c r="E71" s="8">
        <v>182</v>
      </c>
      <c r="F71" s="8">
        <v>168</v>
      </c>
      <c r="G71" s="8">
        <v>214</v>
      </c>
      <c r="H71" s="8">
        <v>252</v>
      </c>
      <c r="I71" s="8">
        <v>260</v>
      </c>
      <c r="J71" s="8">
        <v>232</v>
      </c>
      <c r="K71" s="8">
        <v>235</v>
      </c>
      <c r="L71" s="5">
        <v>179</v>
      </c>
    </row>
    <row r="72" spans="1:12" x14ac:dyDescent="0.25">
      <c r="A72" s="12"/>
      <c r="B72" s="4" t="s">
        <v>7</v>
      </c>
      <c r="C72" s="8">
        <v>233</v>
      </c>
      <c r="D72" s="8">
        <v>241</v>
      </c>
      <c r="E72" s="8">
        <v>145</v>
      </c>
      <c r="F72" s="8">
        <v>172</v>
      </c>
      <c r="G72" s="8">
        <v>189</v>
      </c>
      <c r="H72" s="8">
        <v>241</v>
      </c>
      <c r="I72" s="8">
        <v>192</v>
      </c>
      <c r="J72" s="8">
        <v>171</v>
      </c>
      <c r="K72" s="8">
        <v>182</v>
      </c>
      <c r="L72" s="5">
        <v>266</v>
      </c>
    </row>
    <row r="73" spans="1:12" x14ac:dyDescent="0.25">
      <c r="A73" s="12" t="s">
        <v>17</v>
      </c>
      <c r="B73" s="4" t="s">
        <v>4</v>
      </c>
      <c r="C73" s="4">
        <v>563</v>
      </c>
      <c r="D73" s="4">
        <v>97</v>
      </c>
      <c r="E73" s="4">
        <v>80</v>
      </c>
      <c r="F73" s="8">
        <v>42</v>
      </c>
      <c r="G73" s="8">
        <v>41</v>
      </c>
      <c r="H73" s="8">
        <v>87</v>
      </c>
      <c r="I73" s="8">
        <v>48</v>
      </c>
      <c r="J73" s="8">
        <v>61</v>
      </c>
      <c r="K73" s="8">
        <v>64</v>
      </c>
      <c r="L73" s="5">
        <v>100</v>
      </c>
    </row>
    <row r="74" spans="1:12" x14ac:dyDescent="0.25">
      <c r="A74" s="12"/>
      <c r="B74" s="4" t="s">
        <v>6</v>
      </c>
      <c r="C74" s="8">
        <v>600</v>
      </c>
      <c r="D74" s="8">
        <v>111</v>
      </c>
      <c r="E74" s="8">
        <v>69</v>
      </c>
      <c r="F74" s="8">
        <v>42</v>
      </c>
      <c r="G74" s="8">
        <v>44</v>
      </c>
      <c r="H74" s="8">
        <v>46</v>
      </c>
      <c r="I74" s="8">
        <v>45</v>
      </c>
      <c r="J74" s="8">
        <v>62</v>
      </c>
      <c r="K74" s="8">
        <v>63</v>
      </c>
      <c r="L74" s="5">
        <v>116</v>
      </c>
    </row>
    <row r="75" spans="1:12" x14ac:dyDescent="0.25">
      <c r="A75" s="12"/>
      <c r="B75" s="4" t="s">
        <v>7</v>
      </c>
      <c r="C75" s="8">
        <v>665</v>
      </c>
      <c r="D75" s="8">
        <v>123</v>
      </c>
      <c r="E75" s="8">
        <v>68</v>
      </c>
      <c r="F75" s="8">
        <v>45</v>
      </c>
      <c r="G75" s="8">
        <v>40</v>
      </c>
      <c r="H75" s="8">
        <v>47</v>
      </c>
      <c r="I75" s="8">
        <v>85</v>
      </c>
      <c r="J75" s="8">
        <v>117</v>
      </c>
      <c r="K75" s="8">
        <v>98</v>
      </c>
      <c r="L75" s="5">
        <v>113</v>
      </c>
    </row>
    <row r="76" spans="1:12" x14ac:dyDescent="0.25">
      <c r="A76" s="14" t="s">
        <v>18</v>
      </c>
      <c r="B76" s="4" t="s">
        <v>4</v>
      </c>
      <c r="C76" s="4">
        <v>276</v>
      </c>
      <c r="D76" s="4">
        <v>218</v>
      </c>
      <c r="E76" s="4">
        <v>152</v>
      </c>
      <c r="F76" s="8">
        <v>128</v>
      </c>
      <c r="G76" s="8">
        <v>103</v>
      </c>
      <c r="H76" s="8">
        <v>119</v>
      </c>
      <c r="I76" s="8">
        <v>66</v>
      </c>
      <c r="J76" s="8">
        <v>68</v>
      </c>
      <c r="K76" s="8">
        <v>137</v>
      </c>
      <c r="L76" s="5">
        <v>137</v>
      </c>
    </row>
    <row r="77" spans="1:12" x14ac:dyDescent="0.25">
      <c r="A77" s="14"/>
      <c r="B77" s="4" t="s">
        <v>6</v>
      </c>
      <c r="C77" s="4">
        <v>244</v>
      </c>
      <c r="D77" s="4">
        <v>313</v>
      </c>
      <c r="E77" s="4">
        <v>169</v>
      </c>
      <c r="F77" s="8">
        <v>148</v>
      </c>
      <c r="G77" s="8">
        <v>52</v>
      </c>
      <c r="H77" s="8">
        <v>52</v>
      </c>
      <c r="I77" s="8">
        <v>108</v>
      </c>
      <c r="J77" s="8">
        <v>74</v>
      </c>
      <c r="K77" s="8">
        <v>74</v>
      </c>
      <c r="L77" s="5">
        <v>115</v>
      </c>
    </row>
    <row r="78" spans="1:12" x14ac:dyDescent="0.25">
      <c r="A78" s="14"/>
      <c r="B78" s="6" t="s">
        <v>7</v>
      </c>
      <c r="C78" s="6">
        <v>327</v>
      </c>
      <c r="D78" s="6">
        <v>239</v>
      </c>
      <c r="E78" s="6">
        <v>145</v>
      </c>
      <c r="F78" s="6">
        <v>112</v>
      </c>
      <c r="G78" s="6">
        <v>104</v>
      </c>
      <c r="H78" s="6">
        <v>94</v>
      </c>
      <c r="I78" s="6">
        <v>60</v>
      </c>
      <c r="J78" s="6">
        <v>122</v>
      </c>
      <c r="K78" s="6">
        <v>124</v>
      </c>
      <c r="L78" s="7">
        <v>129</v>
      </c>
    </row>
    <row r="81" spans="1:12" x14ac:dyDescent="0.25">
      <c r="A81" s="1" t="s">
        <v>21</v>
      </c>
      <c r="B81" s="2" t="s">
        <v>1</v>
      </c>
      <c r="C81" s="11" t="s">
        <v>22</v>
      </c>
      <c r="D81" s="11"/>
      <c r="E81" s="11"/>
      <c r="F81" s="11"/>
      <c r="G81" s="11"/>
      <c r="H81" s="11"/>
      <c r="I81" s="11"/>
      <c r="J81" s="11"/>
      <c r="K81" s="11"/>
      <c r="L81" s="11"/>
    </row>
    <row r="82" spans="1:12" x14ac:dyDescent="0.25">
      <c r="A82" s="3"/>
      <c r="B82" s="4"/>
      <c r="C82" s="4">
        <v>1</v>
      </c>
      <c r="D82" s="4">
        <v>2</v>
      </c>
      <c r="E82" s="4">
        <v>4</v>
      </c>
      <c r="F82" s="4">
        <v>8</v>
      </c>
      <c r="G82" s="4">
        <v>16</v>
      </c>
      <c r="H82" s="4">
        <v>32</v>
      </c>
      <c r="I82" s="4">
        <v>64</v>
      </c>
      <c r="J82" s="4">
        <v>128</v>
      </c>
      <c r="K82" s="4">
        <v>256</v>
      </c>
      <c r="L82" s="5">
        <v>512</v>
      </c>
    </row>
    <row r="83" spans="1:12" ht="14.85" customHeight="1" x14ac:dyDescent="0.25">
      <c r="A83" s="12" t="s">
        <v>3</v>
      </c>
      <c r="B83" s="4" t="s">
        <v>4</v>
      </c>
      <c r="C83" s="4">
        <v>198</v>
      </c>
      <c r="D83" s="13" t="s">
        <v>5</v>
      </c>
      <c r="E83" s="13"/>
      <c r="F83" s="13"/>
      <c r="G83" s="13"/>
      <c r="H83" s="13"/>
      <c r="I83" s="13"/>
      <c r="J83" s="13"/>
      <c r="K83" s="13"/>
      <c r="L83" s="13"/>
    </row>
    <row r="84" spans="1:12" x14ac:dyDescent="0.25">
      <c r="A84" s="12"/>
      <c r="B84" s="4" t="s">
        <v>6</v>
      </c>
      <c r="C84" s="4">
        <v>253</v>
      </c>
      <c r="D84" s="13"/>
      <c r="E84" s="13"/>
      <c r="F84" s="13"/>
      <c r="G84" s="13"/>
      <c r="H84" s="13"/>
      <c r="I84" s="13"/>
      <c r="J84" s="13"/>
      <c r="K84" s="13"/>
      <c r="L84" s="13"/>
    </row>
    <row r="85" spans="1:12" x14ac:dyDescent="0.25">
      <c r="A85" s="12"/>
      <c r="B85" s="4" t="s">
        <v>7</v>
      </c>
      <c r="C85" s="8">
        <v>313</v>
      </c>
      <c r="D85" s="13"/>
      <c r="E85" s="13"/>
      <c r="F85" s="13"/>
      <c r="G85" s="13"/>
      <c r="H85" s="13"/>
      <c r="I85" s="13"/>
      <c r="J85" s="13"/>
      <c r="K85" s="13"/>
      <c r="L85" s="13"/>
    </row>
    <row r="86" spans="1:12" x14ac:dyDescent="0.25">
      <c r="A86" s="12" t="s">
        <v>8</v>
      </c>
      <c r="B86" s="4" t="s">
        <v>4</v>
      </c>
      <c r="C86" s="4">
        <v>183</v>
      </c>
      <c r="D86" s="13"/>
      <c r="E86" s="13"/>
      <c r="F86" s="13"/>
      <c r="G86" s="13"/>
      <c r="H86" s="13"/>
      <c r="I86" s="13"/>
      <c r="J86" s="13"/>
      <c r="K86" s="13"/>
      <c r="L86" s="13"/>
    </row>
    <row r="87" spans="1:12" x14ac:dyDescent="0.25">
      <c r="A87" s="12"/>
      <c r="B87" s="4" t="s">
        <v>6</v>
      </c>
      <c r="C87" s="4">
        <v>187</v>
      </c>
      <c r="D87" s="13"/>
      <c r="E87" s="13"/>
      <c r="F87" s="13"/>
      <c r="G87" s="13"/>
      <c r="H87" s="13"/>
      <c r="I87" s="13"/>
      <c r="J87" s="13"/>
      <c r="K87" s="13"/>
      <c r="L87" s="13"/>
    </row>
    <row r="88" spans="1:12" x14ac:dyDescent="0.25">
      <c r="A88" s="12"/>
      <c r="B88" s="4" t="s">
        <v>7</v>
      </c>
      <c r="C88" s="4">
        <v>213</v>
      </c>
      <c r="D88" s="13"/>
      <c r="E88" s="13"/>
      <c r="F88" s="13"/>
      <c r="G88" s="13"/>
      <c r="H88" s="13"/>
      <c r="I88" s="13"/>
      <c r="J88" s="13"/>
      <c r="K88" s="13"/>
      <c r="L88" s="13"/>
    </row>
    <row r="89" spans="1:12" x14ac:dyDescent="0.25">
      <c r="A89" s="12" t="s">
        <v>9</v>
      </c>
      <c r="B89" s="4" t="s">
        <v>4</v>
      </c>
      <c r="C89" s="8">
        <v>792</v>
      </c>
      <c r="D89" s="13"/>
      <c r="E89" s="13"/>
      <c r="F89" s="13"/>
      <c r="G89" s="13"/>
      <c r="H89" s="13"/>
      <c r="I89" s="13"/>
      <c r="J89" s="13"/>
      <c r="K89" s="13"/>
      <c r="L89" s="13"/>
    </row>
    <row r="90" spans="1:12" x14ac:dyDescent="0.25">
      <c r="A90" s="12"/>
      <c r="B90" s="4" t="s">
        <v>6</v>
      </c>
      <c r="C90" s="8">
        <v>885</v>
      </c>
      <c r="D90" s="13"/>
      <c r="E90" s="13"/>
      <c r="F90" s="13"/>
      <c r="G90" s="13"/>
      <c r="H90" s="13"/>
      <c r="I90" s="13"/>
      <c r="J90" s="13"/>
      <c r="K90" s="13"/>
      <c r="L90" s="13"/>
    </row>
    <row r="91" spans="1:12" x14ac:dyDescent="0.25">
      <c r="A91" s="12"/>
      <c r="B91" s="4" t="s">
        <v>7</v>
      </c>
      <c r="C91" s="8">
        <v>781</v>
      </c>
      <c r="D91" s="13"/>
      <c r="E91" s="13"/>
      <c r="F91" s="13"/>
      <c r="G91" s="13"/>
      <c r="H91" s="13"/>
      <c r="I91" s="13"/>
      <c r="J91" s="13"/>
      <c r="K91" s="13"/>
      <c r="L91" s="13"/>
    </row>
    <row r="92" spans="1:12" x14ac:dyDescent="0.25">
      <c r="A92" s="12" t="s">
        <v>10</v>
      </c>
      <c r="B92" s="4" t="s">
        <v>4</v>
      </c>
      <c r="C92" s="8">
        <v>881</v>
      </c>
      <c r="D92" s="4">
        <v>638</v>
      </c>
      <c r="E92" s="4">
        <v>518</v>
      </c>
      <c r="F92" s="8">
        <v>1355</v>
      </c>
      <c r="G92" s="8">
        <v>1429</v>
      </c>
      <c r="H92" s="8">
        <v>1488</v>
      </c>
      <c r="I92" s="8">
        <v>1459</v>
      </c>
      <c r="J92" s="8">
        <v>1631</v>
      </c>
      <c r="K92" s="8">
        <v>1679</v>
      </c>
      <c r="L92" s="5">
        <v>3695</v>
      </c>
    </row>
    <row r="93" spans="1:12" x14ac:dyDescent="0.25">
      <c r="A93" s="12"/>
      <c r="B93" s="4" t="s">
        <v>6</v>
      </c>
      <c r="C93" s="8">
        <v>1479</v>
      </c>
      <c r="D93" s="4">
        <v>677</v>
      </c>
      <c r="E93" s="4">
        <v>524</v>
      </c>
      <c r="F93" s="8">
        <v>1277</v>
      </c>
      <c r="G93" s="8">
        <v>1510</v>
      </c>
      <c r="H93" s="8">
        <v>1508</v>
      </c>
      <c r="I93" s="8">
        <v>1529</v>
      </c>
      <c r="J93" s="8">
        <v>1667</v>
      </c>
      <c r="K93" s="8">
        <v>1394</v>
      </c>
      <c r="L93" s="5">
        <v>2179</v>
      </c>
    </row>
    <row r="94" spans="1:12" x14ac:dyDescent="0.25">
      <c r="A94" s="12"/>
      <c r="B94" s="4" t="s">
        <v>7</v>
      </c>
      <c r="C94" s="8">
        <v>877</v>
      </c>
      <c r="D94" s="8">
        <v>693</v>
      </c>
      <c r="E94" s="8">
        <v>548</v>
      </c>
      <c r="F94" s="8">
        <v>1421</v>
      </c>
      <c r="G94" s="8">
        <v>1478</v>
      </c>
      <c r="H94" s="8">
        <v>1362</v>
      </c>
      <c r="I94" s="8">
        <v>1326</v>
      </c>
      <c r="J94" s="8">
        <v>1530</v>
      </c>
      <c r="K94" s="8">
        <v>1319</v>
      </c>
      <c r="L94" s="5">
        <v>1913</v>
      </c>
    </row>
    <row r="95" spans="1:12" x14ac:dyDescent="0.25">
      <c r="A95" s="12" t="s">
        <v>11</v>
      </c>
      <c r="B95" s="4" t="s">
        <v>4</v>
      </c>
      <c r="C95" s="4">
        <v>613</v>
      </c>
      <c r="D95" s="4">
        <v>262</v>
      </c>
      <c r="E95" s="4">
        <v>183</v>
      </c>
      <c r="F95" s="8">
        <v>151</v>
      </c>
      <c r="G95" s="8">
        <v>296</v>
      </c>
      <c r="H95" s="8">
        <v>161</v>
      </c>
      <c r="I95" s="8">
        <v>158</v>
      </c>
      <c r="J95" s="8">
        <v>172</v>
      </c>
      <c r="K95" s="8">
        <v>333</v>
      </c>
      <c r="L95" s="5">
        <v>336</v>
      </c>
    </row>
    <row r="96" spans="1:12" x14ac:dyDescent="0.25">
      <c r="A96" s="12"/>
      <c r="B96" s="4" t="s">
        <v>6</v>
      </c>
      <c r="C96" s="8">
        <v>515</v>
      </c>
      <c r="D96" s="8">
        <v>242</v>
      </c>
      <c r="E96" s="8">
        <v>198</v>
      </c>
      <c r="F96" s="8">
        <v>157</v>
      </c>
      <c r="G96" s="8">
        <v>195</v>
      </c>
      <c r="H96" s="8">
        <v>154</v>
      </c>
      <c r="I96" s="8">
        <v>146</v>
      </c>
      <c r="J96" s="8">
        <v>180</v>
      </c>
      <c r="K96" s="8">
        <v>214</v>
      </c>
      <c r="L96" s="5">
        <v>418</v>
      </c>
    </row>
    <row r="97" spans="1:12" x14ac:dyDescent="0.25">
      <c r="A97" s="12"/>
      <c r="B97" s="4" t="s">
        <v>7</v>
      </c>
      <c r="C97" s="8">
        <v>415</v>
      </c>
      <c r="D97" s="8">
        <v>290</v>
      </c>
      <c r="E97" s="8">
        <v>200</v>
      </c>
      <c r="F97" s="8">
        <v>148</v>
      </c>
      <c r="G97" s="8">
        <v>151</v>
      </c>
      <c r="H97" s="8">
        <v>164</v>
      </c>
      <c r="I97" s="8">
        <v>178</v>
      </c>
      <c r="J97" s="8">
        <v>158</v>
      </c>
      <c r="K97" s="8">
        <v>321</v>
      </c>
      <c r="L97" s="5">
        <v>441</v>
      </c>
    </row>
    <row r="98" spans="1:12" x14ac:dyDescent="0.25">
      <c r="A98" s="12" t="s">
        <v>12</v>
      </c>
      <c r="B98" s="4" t="s">
        <v>4</v>
      </c>
      <c r="C98" s="4">
        <v>1203</v>
      </c>
      <c r="D98" s="4">
        <v>819</v>
      </c>
      <c r="E98" s="4">
        <v>714</v>
      </c>
      <c r="F98" s="8">
        <v>771</v>
      </c>
      <c r="G98" s="8">
        <v>714</v>
      </c>
      <c r="H98" s="8">
        <v>682</v>
      </c>
      <c r="I98" s="8">
        <v>791</v>
      </c>
      <c r="J98" s="8">
        <v>759</v>
      </c>
      <c r="K98" s="8">
        <v>781</v>
      </c>
      <c r="L98" s="5">
        <v>859</v>
      </c>
    </row>
    <row r="99" spans="1:12" x14ac:dyDescent="0.25">
      <c r="A99" s="12"/>
      <c r="B99" s="4" t="s">
        <v>6</v>
      </c>
      <c r="C99" s="8">
        <v>1110</v>
      </c>
      <c r="D99" s="8">
        <v>835</v>
      </c>
      <c r="E99" s="8">
        <v>734</v>
      </c>
      <c r="F99" s="8">
        <v>737</v>
      </c>
      <c r="G99" s="8">
        <v>709</v>
      </c>
      <c r="H99" s="8">
        <v>727</v>
      </c>
      <c r="I99" s="8">
        <v>701</v>
      </c>
      <c r="J99" s="8">
        <v>1030</v>
      </c>
      <c r="K99" s="8">
        <v>732</v>
      </c>
      <c r="L99" s="5">
        <v>1064</v>
      </c>
    </row>
    <row r="100" spans="1:12" x14ac:dyDescent="0.25">
      <c r="A100" s="12"/>
      <c r="B100" s="4" t="s">
        <v>7</v>
      </c>
      <c r="C100" s="8">
        <v>1031</v>
      </c>
      <c r="D100" s="8">
        <v>813</v>
      </c>
      <c r="E100" s="8">
        <v>764</v>
      </c>
      <c r="F100" s="8">
        <v>813</v>
      </c>
      <c r="G100" s="8">
        <v>818</v>
      </c>
      <c r="H100" s="8">
        <v>826</v>
      </c>
      <c r="I100" s="8">
        <v>682</v>
      </c>
      <c r="J100" s="8">
        <v>806</v>
      </c>
      <c r="K100" s="8">
        <v>803</v>
      </c>
      <c r="L100" s="5">
        <v>833</v>
      </c>
    </row>
    <row r="101" spans="1:12" x14ac:dyDescent="0.25">
      <c r="A101" s="12" t="s">
        <v>13</v>
      </c>
      <c r="B101" s="4" t="s">
        <v>4</v>
      </c>
      <c r="C101" s="8">
        <v>864</v>
      </c>
      <c r="D101" s="8">
        <v>484</v>
      </c>
      <c r="E101" s="8">
        <v>527</v>
      </c>
      <c r="F101" s="8">
        <v>507</v>
      </c>
      <c r="G101" s="8">
        <v>671</v>
      </c>
      <c r="H101" s="8">
        <v>855</v>
      </c>
      <c r="I101" s="8">
        <v>691</v>
      </c>
      <c r="J101" s="8">
        <v>549</v>
      </c>
      <c r="K101" s="8">
        <v>909</v>
      </c>
      <c r="L101" s="5">
        <v>1002</v>
      </c>
    </row>
    <row r="102" spans="1:12" x14ac:dyDescent="0.25">
      <c r="A102" s="12"/>
      <c r="B102" s="4" t="s">
        <v>6</v>
      </c>
      <c r="C102" s="8">
        <v>582</v>
      </c>
      <c r="D102" s="8">
        <v>618</v>
      </c>
      <c r="E102" s="8">
        <v>719</v>
      </c>
      <c r="F102" s="8">
        <v>579</v>
      </c>
      <c r="G102" s="8">
        <v>910</v>
      </c>
      <c r="H102" s="8">
        <v>776</v>
      </c>
      <c r="I102" s="8">
        <v>828</v>
      </c>
      <c r="J102" s="8">
        <v>674</v>
      </c>
      <c r="K102" s="8">
        <v>1098</v>
      </c>
      <c r="L102" s="5">
        <v>714</v>
      </c>
    </row>
    <row r="103" spans="1:12" x14ac:dyDescent="0.25">
      <c r="A103" s="12"/>
      <c r="B103" s="4" t="s">
        <v>7</v>
      </c>
      <c r="C103" s="8">
        <v>561</v>
      </c>
      <c r="D103" s="8">
        <v>824</v>
      </c>
      <c r="E103" s="8">
        <v>679</v>
      </c>
      <c r="F103" s="8">
        <v>494</v>
      </c>
      <c r="G103" s="8">
        <v>553</v>
      </c>
      <c r="H103" s="8">
        <v>907</v>
      </c>
      <c r="I103" s="8">
        <v>804</v>
      </c>
      <c r="J103" s="8">
        <v>946</v>
      </c>
      <c r="K103" s="8">
        <v>851</v>
      </c>
      <c r="L103" s="5">
        <v>818</v>
      </c>
    </row>
    <row r="104" spans="1:12" x14ac:dyDescent="0.25">
      <c r="A104" s="12" t="s">
        <v>14</v>
      </c>
      <c r="B104" s="4" t="s">
        <v>4</v>
      </c>
      <c r="C104" s="8">
        <v>578</v>
      </c>
      <c r="D104" s="8">
        <v>410</v>
      </c>
      <c r="E104">
        <v>306</v>
      </c>
      <c r="F104" s="8">
        <v>239</v>
      </c>
      <c r="G104" s="8">
        <v>271</v>
      </c>
      <c r="H104" s="8">
        <v>319</v>
      </c>
      <c r="I104" s="8">
        <v>269</v>
      </c>
      <c r="J104" s="8">
        <v>276</v>
      </c>
      <c r="K104" s="8">
        <v>332</v>
      </c>
      <c r="L104" s="5">
        <v>353</v>
      </c>
    </row>
    <row r="105" spans="1:12" x14ac:dyDescent="0.25">
      <c r="A105" s="12"/>
      <c r="B105" s="4" t="s">
        <v>6</v>
      </c>
      <c r="C105" s="8">
        <v>724</v>
      </c>
      <c r="D105" s="8">
        <v>319</v>
      </c>
      <c r="E105" s="8">
        <v>262</v>
      </c>
      <c r="F105" s="8">
        <v>261</v>
      </c>
      <c r="G105" s="8">
        <v>218</v>
      </c>
      <c r="H105" s="8">
        <v>238</v>
      </c>
      <c r="I105" s="8">
        <v>290</v>
      </c>
      <c r="J105" s="8">
        <v>306</v>
      </c>
      <c r="K105" s="8">
        <v>280</v>
      </c>
      <c r="L105" s="5">
        <v>383</v>
      </c>
    </row>
    <row r="106" spans="1:12" x14ac:dyDescent="0.25">
      <c r="A106" s="12"/>
      <c r="B106" s="4" t="s">
        <v>7</v>
      </c>
      <c r="C106" s="8">
        <v>712</v>
      </c>
      <c r="D106" s="8">
        <v>337</v>
      </c>
      <c r="E106" s="8">
        <v>273</v>
      </c>
      <c r="F106" s="8">
        <v>245</v>
      </c>
      <c r="G106" s="8">
        <v>250</v>
      </c>
      <c r="H106" s="8">
        <v>280</v>
      </c>
      <c r="I106" s="8">
        <v>314</v>
      </c>
      <c r="J106" s="8">
        <v>297</v>
      </c>
      <c r="K106" s="8">
        <v>280</v>
      </c>
      <c r="L106" s="5">
        <v>367</v>
      </c>
    </row>
    <row r="107" spans="1:12" x14ac:dyDescent="0.25">
      <c r="A107" s="12" t="s">
        <v>15</v>
      </c>
      <c r="B107" s="4" t="s">
        <v>4</v>
      </c>
      <c r="C107" s="4">
        <v>526</v>
      </c>
      <c r="D107" s="4">
        <v>327</v>
      </c>
      <c r="E107" s="4">
        <v>566</v>
      </c>
      <c r="F107" s="8">
        <v>523</v>
      </c>
      <c r="G107" s="8">
        <v>370</v>
      </c>
      <c r="H107" s="8">
        <v>353</v>
      </c>
      <c r="I107" s="8">
        <v>275</v>
      </c>
      <c r="J107" s="8">
        <v>391</v>
      </c>
      <c r="K107" s="8">
        <v>457</v>
      </c>
      <c r="L107" s="5">
        <v>422</v>
      </c>
    </row>
    <row r="108" spans="1:12" x14ac:dyDescent="0.25">
      <c r="A108" s="12"/>
      <c r="B108" s="4" t="s">
        <v>6</v>
      </c>
      <c r="C108" s="8">
        <v>450</v>
      </c>
      <c r="D108" s="4">
        <v>320</v>
      </c>
      <c r="E108" s="4">
        <v>440</v>
      </c>
      <c r="F108" s="8">
        <v>465</v>
      </c>
      <c r="G108" s="8">
        <v>379</v>
      </c>
      <c r="H108" s="8">
        <v>387</v>
      </c>
      <c r="I108" s="8">
        <v>298</v>
      </c>
      <c r="J108" s="8">
        <v>428</v>
      </c>
      <c r="K108" s="8">
        <v>432</v>
      </c>
      <c r="L108" s="5">
        <v>421</v>
      </c>
    </row>
    <row r="109" spans="1:12" x14ac:dyDescent="0.25">
      <c r="A109" s="12"/>
      <c r="B109" s="4" t="s">
        <v>7</v>
      </c>
      <c r="C109" s="8">
        <v>507</v>
      </c>
      <c r="D109" s="8">
        <v>698</v>
      </c>
      <c r="E109" s="8">
        <v>409</v>
      </c>
      <c r="F109" s="8">
        <v>484</v>
      </c>
      <c r="G109" s="8">
        <v>319</v>
      </c>
      <c r="H109" s="8">
        <v>273</v>
      </c>
      <c r="I109" s="8">
        <v>313</v>
      </c>
      <c r="J109" s="8">
        <v>394</v>
      </c>
      <c r="K109" s="8">
        <v>370</v>
      </c>
      <c r="L109" s="5">
        <v>415</v>
      </c>
    </row>
    <row r="110" spans="1:12" x14ac:dyDescent="0.25">
      <c r="A110" s="12" t="s">
        <v>16</v>
      </c>
      <c r="B110" s="4" t="s">
        <v>4</v>
      </c>
      <c r="C110" s="8">
        <v>510</v>
      </c>
      <c r="D110" s="8">
        <v>442</v>
      </c>
      <c r="E110" s="8">
        <v>428</v>
      </c>
      <c r="F110" s="8">
        <v>450</v>
      </c>
      <c r="G110" s="8">
        <v>633</v>
      </c>
      <c r="H110" s="8">
        <v>478</v>
      </c>
      <c r="I110" s="8">
        <v>577</v>
      </c>
      <c r="J110" s="8">
        <v>558</v>
      </c>
      <c r="K110" s="8">
        <v>428</v>
      </c>
      <c r="L110" s="5">
        <v>435</v>
      </c>
    </row>
    <row r="111" spans="1:12" x14ac:dyDescent="0.25">
      <c r="A111" s="12"/>
      <c r="B111" s="4" t="s">
        <v>6</v>
      </c>
      <c r="C111" s="8">
        <v>516</v>
      </c>
      <c r="D111" s="8">
        <v>510</v>
      </c>
      <c r="E111" s="8">
        <v>592</v>
      </c>
      <c r="F111" s="8">
        <v>720</v>
      </c>
      <c r="G111" s="8">
        <v>546</v>
      </c>
      <c r="H111" s="8">
        <v>607</v>
      </c>
      <c r="I111" s="8">
        <v>450</v>
      </c>
      <c r="J111" s="8">
        <v>589</v>
      </c>
      <c r="K111" s="8">
        <v>386</v>
      </c>
      <c r="L111" s="5">
        <v>797</v>
      </c>
    </row>
    <row r="112" spans="1:12" x14ac:dyDescent="0.25">
      <c r="A112" s="12"/>
      <c r="B112" s="4" t="s">
        <v>7</v>
      </c>
      <c r="C112" s="8">
        <v>537</v>
      </c>
      <c r="D112" s="8">
        <v>426</v>
      </c>
      <c r="E112" s="8">
        <v>512</v>
      </c>
      <c r="F112" s="8">
        <v>462</v>
      </c>
      <c r="G112" s="8">
        <v>416</v>
      </c>
      <c r="H112" s="8">
        <v>514</v>
      </c>
      <c r="I112" s="8">
        <v>429</v>
      </c>
      <c r="J112" s="8">
        <v>556</v>
      </c>
      <c r="K112" s="8">
        <v>681</v>
      </c>
      <c r="L112" s="5">
        <v>563</v>
      </c>
    </row>
    <row r="113" spans="1:12" x14ac:dyDescent="0.25">
      <c r="A113" s="12" t="s">
        <v>17</v>
      </c>
      <c r="B113" s="4" t="s">
        <v>4</v>
      </c>
      <c r="C113" s="8">
        <v>232</v>
      </c>
      <c r="D113" s="8">
        <v>106</v>
      </c>
      <c r="E113" s="8">
        <v>77</v>
      </c>
      <c r="F113" s="8">
        <v>79</v>
      </c>
      <c r="G113" s="8">
        <v>161</v>
      </c>
      <c r="H113" s="8">
        <v>80</v>
      </c>
      <c r="I113" s="8">
        <v>72</v>
      </c>
      <c r="J113" s="8">
        <v>120</v>
      </c>
      <c r="K113" s="8">
        <v>167</v>
      </c>
      <c r="L113" s="5">
        <v>237</v>
      </c>
    </row>
    <row r="114" spans="1:12" x14ac:dyDescent="0.25">
      <c r="A114" s="12"/>
      <c r="B114" s="4" t="s">
        <v>6</v>
      </c>
      <c r="C114" s="8">
        <v>148</v>
      </c>
      <c r="D114" s="8">
        <v>102</v>
      </c>
      <c r="E114" s="8">
        <v>82</v>
      </c>
      <c r="F114" s="8">
        <v>167</v>
      </c>
      <c r="G114" s="8">
        <v>92</v>
      </c>
      <c r="H114" s="8">
        <v>72</v>
      </c>
      <c r="I114" s="8">
        <v>101</v>
      </c>
      <c r="J114" s="8">
        <v>90</v>
      </c>
      <c r="K114" s="8">
        <v>193</v>
      </c>
      <c r="L114" s="5">
        <v>242</v>
      </c>
    </row>
    <row r="115" spans="1:12" x14ac:dyDescent="0.25">
      <c r="A115" s="12"/>
      <c r="B115" s="4" t="s">
        <v>7</v>
      </c>
      <c r="C115" s="8">
        <v>149</v>
      </c>
      <c r="D115" s="8">
        <v>104</v>
      </c>
      <c r="E115" s="8">
        <v>80</v>
      </c>
      <c r="F115" s="8">
        <v>86</v>
      </c>
      <c r="G115" s="8">
        <v>164</v>
      </c>
      <c r="H115" s="8">
        <v>75</v>
      </c>
      <c r="I115" s="8">
        <v>84</v>
      </c>
      <c r="J115" s="8">
        <v>92</v>
      </c>
      <c r="K115" s="8">
        <v>101</v>
      </c>
      <c r="L115" s="5">
        <v>167</v>
      </c>
    </row>
    <row r="116" spans="1:12" x14ac:dyDescent="0.25">
      <c r="A116" s="14" t="s">
        <v>18</v>
      </c>
      <c r="B116" s="4" t="s">
        <v>4</v>
      </c>
      <c r="C116" s="4">
        <v>373</v>
      </c>
      <c r="D116" s="4">
        <v>309</v>
      </c>
      <c r="E116" s="4">
        <v>258</v>
      </c>
      <c r="F116" s="8">
        <v>339</v>
      </c>
      <c r="G116" s="8">
        <v>238</v>
      </c>
      <c r="H116" s="8">
        <v>259</v>
      </c>
      <c r="I116" s="8">
        <v>330</v>
      </c>
      <c r="J116" s="8">
        <v>356</v>
      </c>
      <c r="K116" s="8">
        <v>294</v>
      </c>
      <c r="L116" s="5">
        <v>429</v>
      </c>
    </row>
    <row r="117" spans="1:12" x14ac:dyDescent="0.25">
      <c r="A117" s="14"/>
      <c r="B117" s="4" t="s">
        <v>6</v>
      </c>
      <c r="C117" s="8">
        <v>308</v>
      </c>
      <c r="D117" s="4">
        <v>376</v>
      </c>
      <c r="E117" s="4">
        <v>224</v>
      </c>
      <c r="F117" s="8">
        <v>233</v>
      </c>
      <c r="G117" s="8">
        <v>352</v>
      </c>
      <c r="H117" s="8">
        <v>257</v>
      </c>
      <c r="I117" s="8">
        <v>318</v>
      </c>
      <c r="J117" s="8">
        <v>266</v>
      </c>
      <c r="K117" s="8">
        <v>241</v>
      </c>
      <c r="L117" s="5">
        <v>358</v>
      </c>
    </row>
    <row r="118" spans="1:12" x14ac:dyDescent="0.25">
      <c r="A118" s="14"/>
      <c r="B118" s="6" t="s">
        <v>7</v>
      </c>
      <c r="C118" s="6">
        <v>284</v>
      </c>
      <c r="D118" s="6">
        <v>305</v>
      </c>
      <c r="E118" s="6">
        <v>317</v>
      </c>
      <c r="F118" s="6">
        <v>304</v>
      </c>
      <c r="G118" s="6">
        <v>275</v>
      </c>
      <c r="H118" s="6">
        <v>271</v>
      </c>
      <c r="I118" s="6">
        <v>214</v>
      </c>
      <c r="J118" s="6">
        <v>321</v>
      </c>
      <c r="K118" s="6">
        <v>254</v>
      </c>
      <c r="L118" s="7">
        <v>435</v>
      </c>
    </row>
    <row r="121" spans="1:12" x14ac:dyDescent="0.25">
      <c r="A121" s="1" t="s">
        <v>23</v>
      </c>
      <c r="B121" s="2" t="s">
        <v>1</v>
      </c>
      <c r="C121" s="11" t="s">
        <v>24</v>
      </c>
      <c r="D121" s="11"/>
      <c r="E121" s="11"/>
      <c r="F121" s="11"/>
      <c r="G121" s="11"/>
      <c r="H121" s="11"/>
      <c r="I121" s="11"/>
      <c r="J121" s="11"/>
      <c r="K121" s="11"/>
      <c r="L121" s="11"/>
    </row>
    <row r="122" spans="1:12" x14ac:dyDescent="0.25">
      <c r="A122" s="3"/>
      <c r="B122" s="4"/>
      <c r="C122" s="4">
        <v>1</v>
      </c>
      <c r="D122" s="4">
        <v>2</v>
      </c>
      <c r="E122" s="4">
        <v>4</v>
      </c>
      <c r="F122" s="4">
        <v>8</v>
      </c>
      <c r="G122" s="4">
        <v>16</v>
      </c>
      <c r="H122" s="4">
        <v>32</v>
      </c>
      <c r="I122" s="4">
        <v>64</v>
      </c>
      <c r="J122" s="4">
        <v>128</v>
      </c>
      <c r="K122" s="4">
        <v>256</v>
      </c>
      <c r="L122" s="5">
        <v>512</v>
      </c>
    </row>
    <row r="123" spans="1:12" ht="14.85" customHeight="1" x14ac:dyDescent="0.25">
      <c r="A123" s="12" t="s">
        <v>3</v>
      </c>
      <c r="B123" s="4" t="s">
        <v>4</v>
      </c>
      <c r="C123" s="4">
        <v>155</v>
      </c>
      <c r="D123" s="13" t="s">
        <v>5</v>
      </c>
      <c r="E123" s="13"/>
      <c r="F123" s="13"/>
      <c r="G123" s="13"/>
      <c r="H123" s="13"/>
      <c r="I123" s="13"/>
      <c r="J123" s="13"/>
      <c r="K123" s="13"/>
      <c r="L123" s="13"/>
    </row>
    <row r="124" spans="1:12" x14ac:dyDescent="0.25">
      <c r="A124" s="12"/>
      <c r="B124" s="4" t="s">
        <v>6</v>
      </c>
      <c r="C124" s="4">
        <v>141</v>
      </c>
      <c r="D124" s="13"/>
      <c r="E124" s="13"/>
      <c r="F124" s="13"/>
      <c r="G124" s="13"/>
      <c r="H124" s="13"/>
      <c r="I124" s="13"/>
      <c r="J124" s="13"/>
      <c r="K124" s="13"/>
      <c r="L124" s="13"/>
    </row>
    <row r="125" spans="1:12" x14ac:dyDescent="0.25">
      <c r="A125" s="12"/>
      <c r="B125" s="4" t="s">
        <v>7</v>
      </c>
      <c r="C125" s="4">
        <v>129</v>
      </c>
      <c r="D125" s="13"/>
      <c r="E125" s="13"/>
      <c r="F125" s="13"/>
      <c r="G125" s="13"/>
      <c r="H125" s="13"/>
      <c r="I125" s="13"/>
      <c r="J125" s="13"/>
      <c r="K125" s="13"/>
      <c r="L125" s="13"/>
    </row>
    <row r="126" spans="1:12" x14ac:dyDescent="0.25">
      <c r="A126" s="12" t="s">
        <v>8</v>
      </c>
      <c r="B126" s="4" t="s">
        <v>4</v>
      </c>
      <c r="C126" s="4">
        <v>189</v>
      </c>
      <c r="D126" s="13"/>
      <c r="E126" s="13"/>
      <c r="F126" s="13"/>
      <c r="G126" s="13"/>
      <c r="H126" s="13"/>
      <c r="I126" s="13"/>
      <c r="J126" s="13"/>
      <c r="K126" s="13"/>
      <c r="L126" s="13"/>
    </row>
    <row r="127" spans="1:12" x14ac:dyDescent="0.25">
      <c r="A127" s="12"/>
      <c r="B127" s="4" t="s">
        <v>6</v>
      </c>
      <c r="C127" s="4">
        <v>100</v>
      </c>
      <c r="D127" s="13"/>
      <c r="E127" s="13"/>
      <c r="F127" s="13"/>
      <c r="G127" s="13"/>
      <c r="H127" s="13"/>
      <c r="I127" s="13"/>
      <c r="J127" s="13"/>
      <c r="K127" s="13"/>
      <c r="L127" s="13"/>
    </row>
    <row r="128" spans="1:12" x14ac:dyDescent="0.25">
      <c r="A128" s="12"/>
      <c r="B128" s="4" t="s">
        <v>7</v>
      </c>
      <c r="C128" s="4">
        <v>106</v>
      </c>
      <c r="D128" s="13"/>
      <c r="E128" s="13"/>
      <c r="F128" s="13"/>
      <c r="G128" s="13"/>
      <c r="H128" s="13"/>
      <c r="I128" s="13"/>
      <c r="J128" s="13"/>
      <c r="K128" s="13"/>
      <c r="L128" s="13"/>
    </row>
    <row r="129" spans="1:12" x14ac:dyDescent="0.25">
      <c r="A129" s="12" t="s">
        <v>9</v>
      </c>
      <c r="B129" s="4" t="s">
        <v>4</v>
      </c>
      <c r="C129" s="4">
        <v>439</v>
      </c>
      <c r="D129" s="13"/>
      <c r="E129" s="13"/>
      <c r="F129" s="13"/>
      <c r="G129" s="13"/>
      <c r="H129" s="13"/>
      <c r="I129" s="13"/>
      <c r="J129" s="13"/>
      <c r="K129" s="13"/>
      <c r="L129" s="13"/>
    </row>
    <row r="130" spans="1:12" x14ac:dyDescent="0.25">
      <c r="A130" s="12"/>
      <c r="B130" s="4" t="s">
        <v>6</v>
      </c>
      <c r="C130" s="4">
        <v>396</v>
      </c>
      <c r="D130" s="13"/>
      <c r="E130" s="13"/>
      <c r="F130" s="13"/>
      <c r="G130" s="13"/>
      <c r="H130" s="13"/>
      <c r="I130" s="13"/>
      <c r="J130" s="13"/>
      <c r="K130" s="13"/>
      <c r="L130" s="13"/>
    </row>
    <row r="131" spans="1:12" x14ac:dyDescent="0.25">
      <c r="A131" s="12"/>
      <c r="B131" s="4" t="s">
        <v>7</v>
      </c>
      <c r="C131" s="4">
        <v>387</v>
      </c>
      <c r="D131" s="13"/>
      <c r="E131" s="13"/>
      <c r="F131" s="13"/>
      <c r="G131" s="13"/>
      <c r="H131" s="13"/>
      <c r="I131" s="13"/>
      <c r="J131" s="13"/>
      <c r="K131" s="13"/>
      <c r="L131" s="13"/>
    </row>
    <row r="132" spans="1:12" x14ac:dyDescent="0.25">
      <c r="A132" s="12" t="s">
        <v>10</v>
      </c>
      <c r="B132" s="4" t="s">
        <v>4</v>
      </c>
      <c r="C132" s="4">
        <v>735</v>
      </c>
      <c r="D132" s="4">
        <v>494</v>
      </c>
      <c r="E132" s="4">
        <v>433</v>
      </c>
      <c r="F132" s="4">
        <v>452</v>
      </c>
      <c r="G132" s="4">
        <v>361</v>
      </c>
      <c r="H132" s="4">
        <v>352</v>
      </c>
      <c r="I132" s="4">
        <v>477</v>
      </c>
      <c r="J132" s="4">
        <v>427</v>
      </c>
      <c r="K132" s="4">
        <v>628</v>
      </c>
      <c r="L132" s="5">
        <v>553</v>
      </c>
    </row>
    <row r="133" spans="1:12" x14ac:dyDescent="0.25">
      <c r="A133" s="12"/>
      <c r="B133" s="4" t="s">
        <v>6</v>
      </c>
      <c r="C133" s="4">
        <v>701</v>
      </c>
      <c r="D133" s="4">
        <v>566</v>
      </c>
      <c r="E133" s="4">
        <v>542</v>
      </c>
      <c r="F133" s="4">
        <v>426</v>
      </c>
      <c r="G133" s="4">
        <v>388</v>
      </c>
      <c r="H133" s="4">
        <v>478</v>
      </c>
      <c r="I133" s="4">
        <v>423</v>
      </c>
      <c r="J133" s="4">
        <v>494</v>
      </c>
      <c r="K133" s="4">
        <v>529</v>
      </c>
      <c r="L133" s="5">
        <v>387</v>
      </c>
    </row>
    <row r="134" spans="1:12" x14ac:dyDescent="0.25">
      <c r="A134" s="12"/>
      <c r="B134" s="4" t="s">
        <v>7</v>
      </c>
      <c r="C134" s="4">
        <v>759</v>
      </c>
      <c r="D134" s="4">
        <v>541</v>
      </c>
      <c r="E134" s="4">
        <v>416</v>
      </c>
      <c r="F134" s="4">
        <v>499</v>
      </c>
      <c r="G134" s="4">
        <v>426</v>
      </c>
      <c r="H134" s="4">
        <v>386</v>
      </c>
      <c r="I134" s="4">
        <v>512</v>
      </c>
      <c r="J134" s="4">
        <v>467</v>
      </c>
      <c r="K134" s="4">
        <v>528</v>
      </c>
      <c r="L134" s="5">
        <v>593</v>
      </c>
    </row>
    <row r="135" spans="1:12" x14ac:dyDescent="0.25">
      <c r="A135" s="12" t="s">
        <v>11</v>
      </c>
      <c r="B135" s="4" t="s">
        <v>4</v>
      </c>
      <c r="C135" s="4">
        <v>254</v>
      </c>
      <c r="D135" s="4">
        <v>125</v>
      </c>
      <c r="E135" s="4">
        <v>71</v>
      </c>
      <c r="F135" s="4">
        <v>51</v>
      </c>
      <c r="G135" s="4">
        <v>119</v>
      </c>
      <c r="H135" s="4">
        <v>42</v>
      </c>
      <c r="I135" s="4">
        <v>61</v>
      </c>
      <c r="J135" s="4">
        <v>109</v>
      </c>
      <c r="K135" s="4">
        <v>77</v>
      </c>
      <c r="L135" s="5">
        <v>140</v>
      </c>
    </row>
    <row r="136" spans="1:12" x14ac:dyDescent="0.25">
      <c r="A136" s="12"/>
      <c r="B136" s="4" t="s">
        <v>6</v>
      </c>
      <c r="C136" s="4">
        <v>244</v>
      </c>
      <c r="D136" s="4">
        <v>122</v>
      </c>
      <c r="E136" s="4">
        <v>78</v>
      </c>
      <c r="F136" s="4">
        <v>49</v>
      </c>
      <c r="G136" s="4">
        <v>51</v>
      </c>
      <c r="H136" s="4">
        <v>50</v>
      </c>
      <c r="I136" s="4">
        <v>64</v>
      </c>
      <c r="J136" s="4">
        <v>60</v>
      </c>
      <c r="K136" s="4">
        <v>75</v>
      </c>
      <c r="L136" s="5">
        <v>124</v>
      </c>
    </row>
    <row r="137" spans="1:12" x14ac:dyDescent="0.25">
      <c r="A137" s="12"/>
      <c r="B137" s="4" t="s">
        <v>7</v>
      </c>
      <c r="C137" s="4">
        <v>280</v>
      </c>
      <c r="D137" s="4">
        <v>136</v>
      </c>
      <c r="E137" s="4">
        <v>94</v>
      </c>
      <c r="F137" s="4">
        <v>61</v>
      </c>
      <c r="G137" s="4">
        <v>67</v>
      </c>
      <c r="H137" s="4">
        <v>42</v>
      </c>
      <c r="I137" s="4">
        <v>47</v>
      </c>
      <c r="J137" s="4">
        <v>65</v>
      </c>
      <c r="K137" s="4">
        <v>112</v>
      </c>
      <c r="L137" s="5">
        <v>88</v>
      </c>
    </row>
    <row r="138" spans="1:12" x14ac:dyDescent="0.25">
      <c r="A138" s="12" t="s">
        <v>12</v>
      </c>
      <c r="B138" s="4" t="s">
        <v>4</v>
      </c>
      <c r="C138" s="4">
        <v>728</v>
      </c>
      <c r="D138" s="4">
        <v>490</v>
      </c>
      <c r="E138" s="4">
        <v>427</v>
      </c>
      <c r="F138" s="4">
        <v>380</v>
      </c>
      <c r="G138" s="4">
        <v>386</v>
      </c>
      <c r="H138" s="4">
        <v>364</v>
      </c>
      <c r="I138" s="4">
        <v>367</v>
      </c>
      <c r="J138" s="4">
        <v>414</v>
      </c>
      <c r="K138" s="4">
        <v>408</v>
      </c>
      <c r="L138" s="5">
        <v>384</v>
      </c>
    </row>
    <row r="139" spans="1:12" x14ac:dyDescent="0.25">
      <c r="A139" s="12"/>
      <c r="B139" s="4" t="s">
        <v>6</v>
      </c>
      <c r="C139" s="4">
        <v>675</v>
      </c>
      <c r="D139" s="4">
        <v>525</v>
      </c>
      <c r="E139" s="4">
        <v>424</v>
      </c>
      <c r="F139" s="4">
        <v>348</v>
      </c>
      <c r="G139" s="4">
        <v>431</v>
      </c>
      <c r="H139" s="4">
        <v>355</v>
      </c>
      <c r="I139" s="4">
        <v>419</v>
      </c>
      <c r="J139" s="4">
        <v>463</v>
      </c>
      <c r="K139" s="4">
        <v>449</v>
      </c>
      <c r="L139" s="5">
        <v>473</v>
      </c>
    </row>
    <row r="140" spans="1:12" x14ac:dyDescent="0.25">
      <c r="A140" s="12"/>
      <c r="B140" s="4" t="s">
        <v>7</v>
      </c>
      <c r="C140" s="4">
        <v>702</v>
      </c>
      <c r="D140" s="4">
        <v>513</v>
      </c>
      <c r="E140" s="4">
        <v>472</v>
      </c>
      <c r="F140" s="4">
        <v>371</v>
      </c>
      <c r="G140" s="4">
        <v>393</v>
      </c>
      <c r="H140" s="4">
        <v>409</v>
      </c>
      <c r="I140" s="4">
        <v>410</v>
      </c>
      <c r="J140" s="4">
        <v>486</v>
      </c>
      <c r="K140" s="4">
        <v>438</v>
      </c>
      <c r="L140" s="5">
        <v>450</v>
      </c>
    </row>
    <row r="141" spans="1:12" x14ac:dyDescent="0.25">
      <c r="A141" s="12" t="s">
        <v>13</v>
      </c>
      <c r="B141" s="4" t="s">
        <v>4</v>
      </c>
      <c r="C141" s="4">
        <v>391</v>
      </c>
      <c r="D141" s="4">
        <v>257</v>
      </c>
      <c r="E141" s="4">
        <v>241</v>
      </c>
      <c r="F141" s="4">
        <v>224</v>
      </c>
      <c r="G141" s="4">
        <v>394</v>
      </c>
      <c r="H141" s="4">
        <v>262</v>
      </c>
      <c r="I141" s="4">
        <v>234</v>
      </c>
      <c r="J141" s="4">
        <v>326</v>
      </c>
      <c r="K141" s="4">
        <v>253</v>
      </c>
      <c r="L141" s="5">
        <v>277</v>
      </c>
    </row>
    <row r="142" spans="1:12" x14ac:dyDescent="0.25">
      <c r="A142" s="12"/>
      <c r="B142" s="4" t="s">
        <v>6</v>
      </c>
      <c r="C142" s="4">
        <v>360</v>
      </c>
      <c r="D142" s="4">
        <v>301</v>
      </c>
      <c r="E142" s="4">
        <v>193</v>
      </c>
      <c r="F142" s="4">
        <v>293</v>
      </c>
      <c r="G142" s="4">
        <v>248</v>
      </c>
      <c r="H142" s="4">
        <v>248</v>
      </c>
      <c r="I142" s="4">
        <v>289</v>
      </c>
      <c r="J142" s="4">
        <v>305</v>
      </c>
      <c r="K142" s="4">
        <v>272</v>
      </c>
      <c r="L142" s="5">
        <v>363</v>
      </c>
    </row>
    <row r="143" spans="1:12" x14ac:dyDescent="0.25">
      <c r="A143" s="12"/>
      <c r="B143" s="4" t="s">
        <v>7</v>
      </c>
      <c r="C143" s="4">
        <v>370</v>
      </c>
      <c r="D143" s="4">
        <v>312</v>
      </c>
      <c r="E143" s="4">
        <v>217</v>
      </c>
      <c r="F143" s="4">
        <v>228</v>
      </c>
      <c r="G143" s="4">
        <v>247</v>
      </c>
      <c r="H143" s="4">
        <v>241</v>
      </c>
      <c r="I143" s="4">
        <v>225</v>
      </c>
      <c r="J143" s="4">
        <v>336</v>
      </c>
      <c r="K143" s="4">
        <v>241</v>
      </c>
      <c r="L143" s="5">
        <v>325</v>
      </c>
    </row>
    <row r="144" spans="1:12" x14ac:dyDescent="0.25">
      <c r="A144" s="12" t="s">
        <v>14</v>
      </c>
      <c r="B144" s="4" t="s">
        <v>4</v>
      </c>
      <c r="C144" s="4">
        <v>333</v>
      </c>
      <c r="D144" s="4">
        <v>288</v>
      </c>
      <c r="E144" s="4">
        <v>158</v>
      </c>
      <c r="F144" s="4">
        <v>129</v>
      </c>
      <c r="G144" s="4">
        <v>230</v>
      </c>
      <c r="H144" s="4">
        <v>125</v>
      </c>
      <c r="I144" s="4">
        <v>147</v>
      </c>
      <c r="J144" s="4">
        <v>125</v>
      </c>
      <c r="K144" s="4">
        <v>136</v>
      </c>
      <c r="L144" s="5">
        <v>176</v>
      </c>
    </row>
    <row r="145" spans="1:12" x14ac:dyDescent="0.25">
      <c r="A145" s="12"/>
      <c r="B145" s="4" t="s">
        <v>6</v>
      </c>
      <c r="C145" s="4">
        <v>360</v>
      </c>
      <c r="D145" s="4">
        <v>205</v>
      </c>
      <c r="E145" s="4">
        <v>159</v>
      </c>
      <c r="F145" s="4">
        <v>119</v>
      </c>
      <c r="G145" s="4">
        <v>143</v>
      </c>
      <c r="H145" s="4">
        <v>146</v>
      </c>
      <c r="I145" s="4">
        <v>112</v>
      </c>
      <c r="J145" s="4">
        <v>157</v>
      </c>
      <c r="K145" s="4">
        <v>161</v>
      </c>
      <c r="L145" s="5">
        <v>189</v>
      </c>
    </row>
    <row r="146" spans="1:12" x14ac:dyDescent="0.25">
      <c r="A146" s="12"/>
      <c r="B146" s="4" t="s">
        <v>7</v>
      </c>
      <c r="C146" s="4">
        <v>334</v>
      </c>
      <c r="D146" s="4">
        <v>224</v>
      </c>
      <c r="E146" s="4">
        <v>189</v>
      </c>
      <c r="F146" s="4">
        <v>132</v>
      </c>
      <c r="G146" s="4">
        <v>234</v>
      </c>
      <c r="H146" s="4">
        <v>140</v>
      </c>
      <c r="I146" s="4">
        <v>119</v>
      </c>
      <c r="J146" s="4">
        <v>133</v>
      </c>
      <c r="K146" s="4">
        <v>171</v>
      </c>
      <c r="L146" s="5">
        <v>237</v>
      </c>
    </row>
    <row r="147" spans="1:12" x14ac:dyDescent="0.25">
      <c r="A147" s="12" t="s">
        <v>15</v>
      </c>
      <c r="B147" s="4" t="s">
        <v>4</v>
      </c>
      <c r="C147" s="4">
        <v>479</v>
      </c>
      <c r="D147" s="4">
        <v>265</v>
      </c>
      <c r="E147" s="4">
        <v>280</v>
      </c>
      <c r="F147" s="4">
        <v>141</v>
      </c>
      <c r="G147" s="4">
        <v>201</v>
      </c>
      <c r="H147" s="4">
        <v>166</v>
      </c>
      <c r="I147" s="4">
        <v>138</v>
      </c>
      <c r="J147" s="4">
        <v>134</v>
      </c>
      <c r="K147" s="4">
        <v>169</v>
      </c>
      <c r="L147" s="5">
        <v>209</v>
      </c>
    </row>
    <row r="148" spans="1:12" x14ac:dyDescent="0.25">
      <c r="A148" s="12"/>
      <c r="B148" s="4" t="s">
        <v>6</v>
      </c>
      <c r="C148" s="4">
        <v>414</v>
      </c>
      <c r="D148" s="4">
        <v>314</v>
      </c>
      <c r="E148" s="4">
        <v>192</v>
      </c>
      <c r="F148" s="4">
        <v>223</v>
      </c>
      <c r="G148" s="4">
        <v>190</v>
      </c>
      <c r="H148" s="4">
        <v>147</v>
      </c>
      <c r="I148" s="4">
        <v>224</v>
      </c>
      <c r="J148" s="4">
        <v>182</v>
      </c>
      <c r="K148" s="4">
        <v>130</v>
      </c>
      <c r="L148" s="5">
        <v>190</v>
      </c>
    </row>
    <row r="149" spans="1:12" x14ac:dyDescent="0.25">
      <c r="A149" s="12"/>
      <c r="B149" s="4" t="s">
        <v>7</v>
      </c>
      <c r="C149" s="4">
        <v>470</v>
      </c>
      <c r="D149" s="4">
        <v>317</v>
      </c>
      <c r="E149" s="4">
        <v>218</v>
      </c>
      <c r="F149" s="4">
        <v>186</v>
      </c>
      <c r="G149" s="4">
        <v>200</v>
      </c>
      <c r="H149" s="4">
        <v>183</v>
      </c>
      <c r="I149" s="4">
        <v>155</v>
      </c>
      <c r="J149" s="4">
        <v>175</v>
      </c>
      <c r="K149" s="4">
        <v>139</v>
      </c>
      <c r="L149" s="5">
        <v>220</v>
      </c>
    </row>
    <row r="150" spans="1:12" x14ac:dyDescent="0.25">
      <c r="A150" s="12" t="s">
        <v>16</v>
      </c>
      <c r="B150" s="4" t="s">
        <v>4</v>
      </c>
      <c r="C150" s="4">
        <v>228</v>
      </c>
      <c r="D150" s="4">
        <v>230</v>
      </c>
      <c r="E150" s="4">
        <v>182</v>
      </c>
      <c r="F150" s="4">
        <v>146</v>
      </c>
      <c r="G150" s="4">
        <v>259</v>
      </c>
      <c r="H150" s="4">
        <v>281</v>
      </c>
      <c r="I150" s="4">
        <v>193</v>
      </c>
      <c r="J150" s="4">
        <v>231</v>
      </c>
      <c r="K150" s="4">
        <v>245</v>
      </c>
      <c r="L150" s="5">
        <v>309</v>
      </c>
    </row>
    <row r="151" spans="1:12" x14ac:dyDescent="0.25">
      <c r="A151" s="12"/>
      <c r="B151" s="4" t="s">
        <v>6</v>
      </c>
      <c r="C151" s="4">
        <v>191</v>
      </c>
      <c r="D151" s="4">
        <v>165</v>
      </c>
      <c r="E151" s="4">
        <v>183</v>
      </c>
      <c r="F151" s="4">
        <v>184</v>
      </c>
      <c r="G151" s="4">
        <v>164</v>
      </c>
      <c r="H151" s="4">
        <v>172</v>
      </c>
      <c r="I151" s="4">
        <v>284</v>
      </c>
      <c r="J151" s="4">
        <v>197</v>
      </c>
      <c r="K151" s="4">
        <v>229</v>
      </c>
      <c r="L151" s="5">
        <v>287</v>
      </c>
    </row>
    <row r="152" spans="1:12" x14ac:dyDescent="0.25">
      <c r="A152" s="12"/>
      <c r="B152" s="4" t="s">
        <v>7</v>
      </c>
      <c r="C152" s="4">
        <v>207</v>
      </c>
      <c r="D152" s="4">
        <v>240</v>
      </c>
      <c r="E152" s="4">
        <v>181</v>
      </c>
      <c r="F152" s="4">
        <v>159</v>
      </c>
      <c r="G152" s="4">
        <v>187</v>
      </c>
      <c r="H152" s="4">
        <v>214</v>
      </c>
      <c r="I152" s="4">
        <v>246</v>
      </c>
      <c r="J152" s="4">
        <v>169</v>
      </c>
      <c r="K152" s="4">
        <v>242</v>
      </c>
      <c r="L152" s="5">
        <v>305</v>
      </c>
    </row>
    <row r="153" spans="1:12" x14ac:dyDescent="0.25">
      <c r="A153" s="12" t="s">
        <v>17</v>
      </c>
      <c r="B153" s="4" t="s">
        <v>4</v>
      </c>
      <c r="C153" s="4">
        <v>121</v>
      </c>
      <c r="D153" s="4">
        <v>74</v>
      </c>
      <c r="E153" s="4">
        <v>45</v>
      </c>
      <c r="F153" s="4">
        <v>34</v>
      </c>
      <c r="G153" s="4">
        <v>26</v>
      </c>
      <c r="H153" s="4">
        <v>28</v>
      </c>
      <c r="I153" s="4">
        <v>50</v>
      </c>
      <c r="J153" s="4">
        <v>35</v>
      </c>
      <c r="K153" s="4">
        <v>44</v>
      </c>
      <c r="L153" s="5">
        <v>68</v>
      </c>
    </row>
    <row r="154" spans="1:12" x14ac:dyDescent="0.25">
      <c r="A154" s="12"/>
      <c r="B154" s="4" t="s">
        <v>6</v>
      </c>
      <c r="C154" s="4">
        <v>118</v>
      </c>
      <c r="D154" s="4">
        <v>65</v>
      </c>
      <c r="E154" s="4">
        <v>30</v>
      </c>
      <c r="F154" s="4">
        <v>34</v>
      </c>
      <c r="G154" s="4">
        <v>25</v>
      </c>
      <c r="H154" s="4">
        <v>27</v>
      </c>
      <c r="I154" s="4">
        <v>30</v>
      </c>
      <c r="J154" s="4">
        <v>39</v>
      </c>
      <c r="K154" s="4">
        <v>67</v>
      </c>
      <c r="L154" s="5">
        <v>63</v>
      </c>
    </row>
    <row r="155" spans="1:12" x14ac:dyDescent="0.25">
      <c r="A155" s="12"/>
      <c r="B155" s="4" t="s">
        <v>7</v>
      </c>
      <c r="C155" s="4">
        <v>100</v>
      </c>
      <c r="D155" s="4">
        <v>58</v>
      </c>
      <c r="E155" s="4">
        <v>33</v>
      </c>
      <c r="F155" s="4">
        <v>34</v>
      </c>
      <c r="G155" s="4">
        <v>27</v>
      </c>
      <c r="H155" s="4">
        <v>58</v>
      </c>
      <c r="I155" s="4">
        <v>34</v>
      </c>
      <c r="J155" s="4">
        <v>40</v>
      </c>
      <c r="K155" s="4">
        <v>44</v>
      </c>
      <c r="L155" s="5">
        <v>67</v>
      </c>
    </row>
    <row r="156" spans="1:12" x14ac:dyDescent="0.25">
      <c r="A156" s="14" t="s">
        <v>18</v>
      </c>
      <c r="B156" s="4" t="s">
        <v>4</v>
      </c>
      <c r="C156" s="4">
        <v>227</v>
      </c>
      <c r="D156" s="4">
        <v>149</v>
      </c>
      <c r="E156" s="4">
        <v>162</v>
      </c>
      <c r="F156" s="4">
        <v>110</v>
      </c>
      <c r="G156" s="4">
        <v>134</v>
      </c>
      <c r="H156" s="4">
        <v>131</v>
      </c>
      <c r="I156" s="4">
        <v>131</v>
      </c>
      <c r="J156" s="4">
        <v>122</v>
      </c>
      <c r="K156" s="4">
        <v>110</v>
      </c>
      <c r="L156" s="5">
        <v>159</v>
      </c>
    </row>
    <row r="157" spans="1:12" x14ac:dyDescent="0.25">
      <c r="A157" s="14"/>
      <c r="B157" s="4" t="s">
        <v>6</v>
      </c>
      <c r="C157" s="4">
        <v>175</v>
      </c>
      <c r="D157" s="4">
        <v>230</v>
      </c>
      <c r="E157" s="4">
        <v>114</v>
      </c>
      <c r="F157" s="4">
        <v>114</v>
      </c>
      <c r="G157" s="4">
        <v>146</v>
      </c>
      <c r="H157" s="4">
        <v>136</v>
      </c>
      <c r="I157" s="4">
        <v>110</v>
      </c>
      <c r="J157" s="4">
        <v>108</v>
      </c>
      <c r="K157" s="4">
        <v>114</v>
      </c>
      <c r="L157" s="5">
        <v>198</v>
      </c>
    </row>
    <row r="158" spans="1:12" x14ac:dyDescent="0.25">
      <c r="A158" s="14"/>
      <c r="B158" s="6" t="s">
        <v>7</v>
      </c>
      <c r="C158" s="6">
        <v>199</v>
      </c>
      <c r="D158" s="6">
        <v>175</v>
      </c>
      <c r="E158" s="6">
        <v>135</v>
      </c>
      <c r="F158" s="6">
        <v>115</v>
      </c>
      <c r="G158" s="6">
        <v>194</v>
      </c>
      <c r="H158" s="6">
        <v>88</v>
      </c>
      <c r="I158" s="6">
        <v>91</v>
      </c>
      <c r="J158" s="6">
        <v>143</v>
      </c>
      <c r="K158" s="6">
        <v>117</v>
      </c>
      <c r="L158" s="7">
        <v>132</v>
      </c>
    </row>
    <row r="161" spans="1:12" x14ac:dyDescent="0.25">
      <c r="A161" s="1" t="s">
        <v>25</v>
      </c>
      <c r="B161" s="2" t="s">
        <v>1</v>
      </c>
      <c r="C161" s="16" t="s">
        <v>36</v>
      </c>
      <c r="D161" s="16"/>
      <c r="E161" s="16"/>
      <c r="F161" s="16"/>
      <c r="G161" s="16"/>
      <c r="H161" s="16"/>
      <c r="I161" s="16"/>
      <c r="J161" s="16"/>
      <c r="K161" s="16"/>
      <c r="L161" s="17"/>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2" t="s">
        <v>3</v>
      </c>
      <c r="B163" s="4" t="s">
        <v>4</v>
      </c>
      <c r="C163" s="4">
        <v>830</v>
      </c>
      <c r="D163" s="13" t="s">
        <v>5</v>
      </c>
      <c r="E163" s="13"/>
      <c r="F163" s="13"/>
      <c r="G163" s="13"/>
      <c r="H163" s="13"/>
      <c r="I163" s="13"/>
      <c r="J163" s="13"/>
      <c r="K163" s="13"/>
      <c r="L163" s="13"/>
    </row>
    <row r="164" spans="1:12" x14ac:dyDescent="0.25">
      <c r="A164" s="12"/>
      <c r="B164" s="4" t="s">
        <v>6</v>
      </c>
      <c r="C164" s="4">
        <v>839</v>
      </c>
      <c r="D164" s="13"/>
      <c r="E164" s="13"/>
      <c r="F164" s="13"/>
      <c r="G164" s="13"/>
      <c r="H164" s="13"/>
      <c r="I164" s="13"/>
      <c r="J164" s="13"/>
      <c r="K164" s="13"/>
      <c r="L164" s="13"/>
    </row>
    <row r="165" spans="1:12" x14ac:dyDescent="0.25">
      <c r="A165" s="12"/>
      <c r="B165" s="4" t="s">
        <v>7</v>
      </c>
      <c r="C165" s="8">
        <v>819</v>
      </c>
      <c r="D165" s="13"/>
      <c r="E165" s="13"/>
      <c r="F165" s="13"/>
      <c r="G165" s="13"/>
      <c r="H165" s="13"/>
      <c r="I165" s="13"/>
      <c r="J165" s="13"/>
      <c r="K165" s="13"/>
      <c r="L165" s="13"/>
    </row>
    <row r="166" spans="1:12" x14ac:dyDescent="0.25">
      <c r="A166" s="12" t="s">
        <v>8</v>
      </c>
      <c r="B166" s="4" t="s">
        <v>4</v>
      </c>
      <c r="C166" s="4">
        <v>2289</v>
      </c>
      <c r="D166" s="13"/>
      <c r="E166" s="13"/>
      <c r="F166" s="13"/>
      <c r="G166" s="13"/>
      <c r="H166" s="13"/>
      <c r="I166" s="13"/>
      <c r="J166" s="13"/>
      <c r="K166" s="13"/>
      <c r="L166" s="13"/>
    </row>
    <row r="167" spans="1:12" x14ac:dyDescent="0.25">
      <c r="A167" s="12"/>
      <c r="B167" s="4" t="s">
        <v>6</v>
      </c>
      <c r="C167" s="4">
        <v>2308</v>
      </c>
      <c r="D167" s="13"/>
      <c r="E167" s="13"/>
      <c r="F167" s="13"/>
      <c r="G167" s="13"/>
      <c r="H167" s="13"/>
      <c r="I167" s="13"/>
      <c r="J167" s="13"/>
      <c r="K167" s="13"/>
      <c r="L167" s="13"/>
    </row>
    <row r="168" spans="1:12" x14ac:dyDescent="0.25">
      <c r="A168" s="12"/>
      <c r="B168" s="4" t="s">
        <v>7</v>
      </c>
      <c r="C168" s="4">
        <v>2209</v>
      </c>
      <c r="D168" s="13"/>
      <c r="E168" s="13"/>
      <c r="F168" s="13"/>
      <c r="G168" s="13"/>
      <c r="H168" s="13"/>
      <c r="I168" s="13"/>
      <c r="J168" s="13"/>
      <c r="K168" s="13"/>
      <c r="L168" s="13"/>
    </row>
    <row r="169" spans="1:12" x14ac:dyDescent="0.25">
      <c r="A169" s="12" t="s">
        <v>9</v>
      </c>
      <c r="B169" s="4" t="s">
        <v>4</v>
      </c>
      <c r="C169" s="8">
        <v>680</v>
      </c>
      <c r="D169" s="13"/>
      <c r="E169" s="13"/>
      <c r="F169" s="13"/>
      <c r="G169" s="13"/>
      <c r="H169" s="13"/>
      <c r="I169" s="13"/>
      <c r="J169" s="13"/>
      <c r="K169" s="13"/>
      <c r="L169" s="13"/>
    </row>
    <row r="170" spans="1:12" x14ac:dyDescent="0.25">
      <c r="A170" s="12"/>
      <c r="B170" s="4" t="s">
        <v>6</v>
      </c>
      <c r="C170" s="8">
        <v>610</v>
      </c>
      <c r="D170" s="13"/>
      <c r="E170" s="13"/>
      <c r="F170" s="13"/>
      <c r="G170" s="13"/>
      <c r="H170" s="13"/>
      <c r="I170" s="13"/>
      <c r="J170" s="13"/>
      <c r="K170" s="13"/>
      <c r="L170" s="13"/>
    </row>
    <row r="171" spans="1:12" x14ac:dyDescent="0.25">
      <c r="A171" s="12"/>
      <c r="B171" s="4" t="s">
        <v>7</v>
      </c>
      <c r="C171" s="8">
        <v>600</v>
      </c>
      <c r="D171" s="13"/>
      <c r="E171" s="13"/>
      <c r="F171" s="13"/>
      <c r="G171" s="13"/>
      <c r="H171" s="13"/>
      <c r="I171" s="13"/>
      <c r="J171" s="13"/>
      <c r="K171" s="13"/>
      <c r="L171" s="13"/>
    </row>
    <row r="172" spans="1:12" x14ac:dyDescent="0.25">
      <c r="A172" s="12" t="s">
        <v>10</v>
      </c>
      <c r="B172" s="4" t="s">
        <v>4</v>
      </c>
      <c r="C172" s="8">
        <v>750</v>
      </c>
      <c r="D172" s="4">
        <v>1690</v>
      </c>
      <c r="E172" s="4">
        <v>1509</v>
      </c>
      <c r="F172" s="8">
        <v>550</v>
      </c>
      <c r="G172" s="8">
        <v>500</v>
      </c>
      <c r="H172" s="8">
        <v>639</v>
      </c>
      <c r="I172" s="8">
        <v>430</v>
      </c>
      <c r="J172" s="8">
        <v>500</v>
      </c>
      <c r="K172" s="8">
        <v>999</v>
      </c>
      <c r="L172" s="5">
        <v>600</v>
      </c>
    </row>
    <row r="173" spans="1:12" x14ac:dyDescent="0.25">
      <c r="A173" s="12"/>
      <c r="B173" s="4" t="s">
        <v>6</v>
      </c>
      <c r="C173" s="8">
        <v>770</v>
      </c>
      <c r="D173" s="4">
        <v>1649</v>
      </c>
      <c r="E173" s="4">
        <v>1539</v>
      </c>
      <c r="F173" s="8">
        <v>520</v>
      </c>
      <c r="G173" s="8">
        <v>509</v>
      </c>
      <c r="H173" s="8">
        <v>540</v>
      </c>
      <c r="I173" s="8">
        <v>430</v>
      </c>
      <c r="J173" s="8">
        <v>630</v>
      </c>
      <c r="K173" s="8">
        <v>1000</v>
      </c>
      <c r="L173" s="5">
        <v>650</v>
      </c>
    </row>
    <row r="174" spans="1:12" x14ac:dyDescent="0.25">
      <c r="A174" s="12"/>
      <c r="B174" s="4" t="s">
        <v>7</v>
      </c>
      <c r="C174" s="8">
        <v>740</v>
      </c>
      <c r="D174" s="8">
        <v>1549</v>
      </c>
      <c r="E174" s="8">
        <v>1549</v>
      </c>
      <c r="F174" s="8">
        <v>949</v>
      </c>
      <c r="G174" s="8">
        <v>519</v>
      </c>
      <c r="H174" s="8">
        <v>489</v>
      </c>
      <c r="I174" s="8">
        <v>410</v>
      </c>
      <c r="J174" s="8">
        <v>490</v>
      </c>
      <c r="K174" s="8">
        <v>720</v>
      </c>
      <c r="L174" s="5">
        <v>509</v>
      </c>
    </row>
    <row r="175" spans="1:12" x14ac:dyDescent="0.25">
      <c r="A175" s="12" t="s">
        <v>11</v>
      </c>
      <c r="B175" s="4" t="s">
        <v>4</v>
      </c>
      <c r="C175" s="8">
        <v>350</v>
      </c>
      <c r="D175" s="4">
        <v>210</v>
      </c>
      <c r="E175" s="4">
        <v>139</v>
      </c>
      <c r="F175" s="8">
        <v>140</v>
      </c>
      <c r="G175" s="8">
        <v>160</v>
      </c>
      <c r="H175" s="8">
        <v>240</v>
      </c>
      <c r="I175" s="8">
        <v>150</v>
      </c>
      <c r="J175" s="8">
        <v>140</v>
      </c>
      <c r="K175" s="8">
        <v>230</v>
      </c>
      <c r="L175" s="5">
        <v>1469</v>
      </c>
    </row>
    <row r="176" spans="1:12" x14ac:dyDescent="0.25">
      <c r="A176" s="12"/>
      <c r="B176" s="4" t="s">
        <v>6</v>
      </c>
      <c r="C176" s="8">
        <v>330</v>
      </c>
      <c r="D176" s="8">
        <v>190</v>
      </c>
      <c r="E176" s="8">
        <v>129</v>
      </c>
      <c r="F176" s="8">
        <v>149</v>
      </c>
      <c r="G176" s="8">
        <v>150</v>
      </c>
      <c r="H176" s="8">
        <v>149</v>
      </c>
      <c r="I176" s="8">
        <v>260</v>
      </c>
      <c r="J176" s="8">
        <v>140</v>
      </c>
      <c r="K176" s="8">
        <v>250</v>
      </c>
      <c r="L176" s="5">
        <v>499</v>
      </c>
    </row>
    <row r="177" spans="1:12" x14ac:dyDescent="0.25">
      <c r="A177" s="12"/>
      <c r="B177" s="4" t="s">
        <v>7</v>
      </c>
      <c r="C177" s="8">
        <v>340</v>
      </c>
      <c r="D177" s="8">
        <v>190</v>
      </c>
      <c r="E177" s="8">
        <v>140</v>
      </c>
      <c r="F177" s="8">
        <v>130</v>
      </c>
      <c r="G177" s="8">
        <v>130</v>
      </c>
      <c r="H177" s="8">
        <v>230</v>
      </c>
      <c r="I177" s="8">
        <v>140</v>
      </c>
      <c r="J177" s="8">
        <v>149</v>
      </c>
      <c r="K177" s="8">
        <v>180</v>
      </c>
      <c r="L177" s="5">
        <v>1529</v>
      </c>
    </row>
    <row r="178" spans="1:12" x14ac:dyDescent="0.25">
      <c r="A178" s="12" t="s">
        <v>12</v>
      </c>
      <c r="B178" s="4" t="s">
        <v>4</v>
      </c>
      <c r="C178" s="4">
        <v>2629</v>
      </c>
      <c r="D178" s="4">
        <v>2609</v>
      </c>
      <c r="E178" s="4">
        <v>2469</v>
      </c>
      <c r="F178" s="8">
        <v>2459</v>
      </c>
      <c r="G178" s="8">
        <v>2349</v>
      </c>
      <c r="H178" s="8">
        <v>2608</v>
      </c>
      <c r="I178" s="8">
        <v>2259</v>
      </c>
      <c r="J178" s="8">
        <v>3808</v>
      </c>
      <c r="K178" s="8">
        <v>3358</v>
      </c>
      <c r="L178" s="5">
        <v>2318</v>
      </c>
    </row>
    <row r="179" spans="1:12" x14ac:dyDescent="0.25">
      <c r="A179" s="12"/>
      <c r="B179" s="4" t="s">
        <v>6</v>
      </c>
      <c r="C179" s="8">
        <v>2759</v>
      </c>
      <c r="D179" s="8">
        <v>2538</v>
      </c>
      <c r="E179" s="8">
        <v>2458</v>
      </c>
      <c r="F179" s="8">
        <v>2409</v>
      </c>
      <c r="G179" s="8">
        <v>2269</v>
      </c>
      <c r="H179" s="8">
        <v>2299</v>
      </c>
      <c r="I179" s="8">
        <v>2459</v>
      </c>
      <c r="J179" s="8">
        <v>3439</v>
      </c>
      <c r="K179" s="8">
        <v>2498</v>
      </c>
      <c r="L179" s="5">
        <v>2468</v>
      </c>
    </row>
    <row r="180" spans="1:12" x14ac:dyDescent="0.25">
      <c r="A180" s="12"/>
      <c r="B180" s="4" t="s">
        <v>7</v>
      </c>
      <c r="C180" s="8">
        <v>2699</v>
      </c>
      <c r="D180" s="8">
        <v>2539</v>
      </c>
      <c r="E180" s="8">
        <v>2509</v>
      </c>
      <c r="F180" s="8">
        <v>2439</v>
      </c>
      <c r="G180" s="8">
        <v>2458</v>
      </c>
      <c r="H180" s="8">
        <v>2588</v>
      </c>
      <c r="I180" s="8">
        <v>2399</v>
      </c>
      <c r="J180" s="8">
        <v>3488</v>
      </c>
      <c r="K180" s="8">
        <v>3148</v>
      </c>
      <c r="L180" s="5">
        <v>2528</v>
      </c>
    </row>
    <row r="181" spans="1:12" x14ac:dyDescent="0.25">
      <c r="A181" s="12" t="s">
        <v>13</v>
      </c>
      <c r="B181" s="4" t="s">
        <v>4</v>
      </c>
      <c r="C181" s="8">
        <v>1286</v>
      </c>
      <c r="D181" s="8">
        <v>362</v>
      </c>
      <c r="E181" s="8">
        <v>302</v>
      </c>
      <c r="F181" s="8">
        <v>256</v>
      </c>
      <c r="G181" s="8">
        <v>309</v>
      </c>
      <c r="H181" s="8">
        <v>256</v>
      </c>
      <c r="I181" s="8">
        <v>379</v>
      </c>
      <c r="J181" s="8">
        <v>308</v>
      </c>
      <c r="K181" s="8">
        <v>246</v>
      </c>
      <c r="L181" s="5">
        <v>464</v>
      </c>
    </row>
    <row r="182" spans="1:12" x14ac:dyDescent="0.25">
      <c r="A182" s="12"/>
      <c r="B182" s="4" t="s">
        <v>6</v>
      </c>
      <c r="C182" s="8">
        <v>1148</v>
      </c>
      <c r="D182" s="8">
        <v>377</v>
      </c>
      <c r="E182" s="8">
        <v>241</v>
      </c>
      <c r="F182" s="8">
        <v>266</v>
      </c>
      <c r="G182" s="8">
        <v>328</v>
      </c>
      <c r="H182" s="8">
        <v>240</v>
      </c>
      <c r="I182" s="8">
        <v>236</v>
      </c>
      <c r="J182" s="8">
        <v>244</v>
      </c>
      <c r="K182" s="8">
        <v>241</v>
      </c>
      <c r="L182" s="5">
        <v>450</v>
      </c>
    </row>
    <row r="183" spans="1:12" x14ac:dyDescent="0.25">
      <c r="A183" s="12"/>
      <c r="B183" s="4" t="s">
        <v>7</v>
      </c>
      <c r="C183" s="8">
        <v>1132</v>
      </c>
      <c r="D183" s="8">
        <v>350</v>
      </c>
      <c r="E183" s="8">
        <v>240</v>
      </c>
      <c r="F183" s="8">
        <v>318</v>
      </c>
      <c r="G183" s="8">
        <v>332</v>
      </c>
      <c r="H183" s="8">
        <v>241</v>
      </c>
      <c r="I183" s="8">
        <v>218</v>
      </c>
      <c r="J183" s="8">
        <v>280</v>
      </c>
      <c r="K183" s="8">
        <v>233</v>
      </c>
      <c r="L183" s="5">
        <v>459</v>
      </c>
    </row>
    <row r="184" spans="1:12" x14ac:dyDescent="0.25">
      <c r="A184" s="12" t="s">
        <v>14</v>
      </c>
      <c r="B184" s="4" t="s">
        <v>4</v>
      </c>
      <c r="C184" s="8">
        <v>344</v>
      </c>
      <c r="D184" s="8">
        <v>252</v>
      </c>
      <c r="E184" s="8">
        <v>191</v>
      </c>
      <c r="F184" s="8">
        <v>248</v>
      </c>
      <c r="G184" s="8">
        <v>236</v>
      </c>
      <c r="H184" s="8">
        <v>186</v>
      </c>
      <c r="I184" s="8">
        <v>306</v>
      </c>
      <c r="J184" s="8">
        <v>377</v>
      </c>
      <c r="K184" s="8">
        <v>361</v>
      </c>
      <c r="L184" s="5">
        <v>399</v>
      </c>
    </row>
    <row r="185" spans="1:12" x14ac:dyDescent="0.25">
      <c r="A185" s="12"/>
      <c r="B185" s="4" t="s">
        <v>6</v>
      </c>
      <c r="C185" s="8">
        <v>342</v>
      </c>
      <c r="D185" s="8">
        <v>218</v>
      </c>
      <c r="E185" s="8">
        <v>252</v>
      </c>
      <c r="F185" s="8">
        <v>200</v>
      </c>
      <c r="G185" s="8">
        <v>213</v>
      </c>
      <c r="H185" s="8">
        <v>291</v>
      </c>
      <c r="I185" s="8">
        <v>203</v>
      </c>
      <c r="J185" s="8">
        <v>270</v>
      </c>
      <c r="K185" s="8">
        <v>358</v>
      </c>
      <c r="L185" s="5">
        <v>386</v>
      </c>
    </row>
    <row r="186" spans="1:12" x14ac:dyDescent="0.25">
      <c r="A186" s="12"/>
      <c r="B186" s="4" t="s">
        <v>7</v>
      </c>
      <c r="C186" s="8">
        <v>426</v>
      </c>
      <c r="D186" s="8">
        <v>228</v>
      </c>
      <c r="E186" s="8">
        <v>191</v>
      </c>
      <c r="F186" s="8">
        <v>204</v>
      </c>
      <c r="G186" s="8">
        <v>270</v>
      </c>
      <c r="H186" s="8">
        <v>195</v>
      </c>
      <c r="I186" s="8">
        <v>204</v>
      </c>
      <c r="J186" s="8">
        <v>268</v>
      </c>
      <c r="K186" s="8">
        <v>349</v>
      </c>
      <c r="L186" s="5">
        <v>391</v>
      </c>
    </row>
    <row r="187" spans="1:12" x14ac:dyDescent="0.25">
      <c r="A187" s="12" t="s">
        <v>15</v>
      </c>
      <c r="B187" s="4" t="s">
        <v>4</v>
      </c>
      <c r="C187" s="4">
        <v>672</v>
      </c>
      <c r="D187" s="4">
        <v>383</v>
      </c>
      <c r="E187" s="4">
        <v>364</v>
      </c>
      <c r="F187" s="8">
        <v>474</v>
      </c>
      <c r="G187" s="8">
        <v>430</v>
      </c>
      <c r="H187" s="8">
        <v>280</v>
      </c>
      <c r="I187" s="8">
        <v>270</v>
      </c>
      <c r="J187" s="8">
        <v>228</v>
      </c>
      <c r="K187" s="8">
        <v>609</v>
      </c>
      <c r="L187" s="5">
        <v>365</v>
      </c>
    </row>
    <row r="188" spans="1:12" x14ac:dyDescent="0.25">
      <c r="A188" s="12"/>
      <c r="B188" s="4" t="s">
        <v>6</v>
      </c>
      <c r="C188" s="8">
        <v>675</v>
      </c>
      <c r="D188" s="8">
        <v>385</v>
      </c>
      <c r="E188" s="8">
        <v>303</v>
      </c>
      <c r="F188" s="8">
        <v>341</v>
      </c>
      <c r="G188" s="8">
        <v>444</v>
      </c>
      <c r="H188" s="8">
        <v>256</v>
      </c>
      <c r="I188" s="8">
        <v>288</v>
      </c>
      <c r="J188" s="8">
        <v>394</v>
      </c>
      <c r="K188" s="8">
        <v>429</v>
      </c>
      <c r="L188" s="5">
        <v>480</v>
      </c>
    </row>
    <row r="189" spans="1:12" x14ac:dyDescent="0.25">
      <c r="A189" s="12"/>
      <c r="B189" s="4" t="s">
        <v>7</v>
      </c>
      <c r="C189" s="8">
        <v>606</v>
      </c>
      <c r="D189" s="8">
        <v>405</v>
      </c>
      <c r="E189" s="8">
        <v>336</v>
      </c>
      <c r="F189" s="8">
        <v>458</v>
      </c>
      <c r="G189" s="8">
        <v>336</v>
      </c>
      <c r="H189" s="8">
        <v>354</v>
      </c>
      <c r="I189" s="8">
        <v>415</v>
      </c>
      <c r="J189" s="8">
        <v>296</v>
      </c>
      <c r="K189" s="8">
        <v>340</v>
      </c>
      <c r="L189" s="5">
        <v>360</v>
      </c>
    </row>
    <row r="190" spans="1:12" x14ac:dyDescent="0.25">
      <c r="A190" s="12" t="s">
        <v>16</v>
      </c>
      <c r="B190" s="4" t="s">
        <v>4</v>
      </c>
      <c r="C190" s="8">
        <v>302</v>
      </c>
      <c r="D190" s="8">
        <v>410</v>
      </c>
      <c r="E190" s="8">
        <v>275</v>
      </c>
      <c r="F190" s="8">
        <v>300</v>
      </c>
      <c r="G190" s="8">
        <v>287</v>
      </c>
      <c r="H190" s="8">
        <v>205</v>
      </c>
      <c r="I190" s="8">
        <v>242</v>
      </c>
      <c r="J190" s="8">
        <v>302</v>
      </c>
      <c r="K190" s="8">
        <v>431</v>
      </c>
      <c r="L190" s="5">
        <v>628</v>
      </c>
    </row>
    <row r="191" spans="1:12" x14ac:dyDescent="0.25">
      <c r="A191" s="12"/>
      <c r="B191" s="4" t="s">
        <v>6</v>
      </c>
      <c r="C191" s="8">
        <v>275</v>
      </c>
      <c r="D191" s="8">
        <v>293</v>
      </c>
      <c r="E191" s="8">
        <v>277</v>
      </c>
      <c r="F191" s="8">
        <v>311</v>
      </c>
      <c r="G191" s="8">
        <v>311</v>
      </c>
      <c r="H191" s="8">
        <v>188</v>
      </c>
      <c r="I191" s="8">
        <v>347</v>
      </c>
      <c r="J191" s="8">
        <v>308</v>
      </c>
      <c r="K191" s="8">
        <v>315</v>
      </c>
      <c r="L191" s="5">
        <v>484</v>
      </c>
    </row>
    <row r="192" spans="1:12" x14ac:dyDescent="0.25">
      <c r="A192" s="12"/>
      <c r="B192" s="4" t="s">
        <v>7</v>
      </c>
      <c r="C192" s="8">
        <v>243</v>
      </c>
      <c r="D192" s="8">
        <v>276</v>
      </c>
      <c r="E192" s="8">
        <v>256</v>
      </c>
      <c r="F192" s="8">
        <v>249</v>
      </c>
      <c r="G192" s="8">
        <v>263</v>
      </c>
      <c r="H192" s="8">
        <v>261</v>
      </c>
      <c r="I192" s="8">
        <v>248</v>
      </c>
      <c r="J192" s="8">
        <v>286</v>
      </c>
      <c r="K192" s="8">
        <v>340</v>
      </c>
      <c r="L192" s="5">
        <v>416</v>
      </c>
    </row>
    <row r="193" spans="1:12" x14ac:dyDescent="0.25">
      <c r="A193" s="12" t="s">
        <v>17</v>
      </c>
      <c r="B193" s="4" t="s">
        <v>4</v>
      </c>
      <c r="C193" s="8">
        <v>168</v>
      </c>
      <c r="D193" s="8">
        <v>111</v>
      </c>
      <c r="E193" s="8">
        <v>97</v>
      </c>
      <c r="F193" s="8">
        <v>89</v>
      </c>
      <c r="G193" s="8">
        <v>97</v>
      </c>
      <c r="H193" s="8">
        <v>230</v>
      </c>
      <c r="I193" s="8">
        <v>96</v>
      </c>
      <c r="J193" s="8">
        <v>844</v>
      </c>
      <c r="K193" s="8">
        <v>353</v>
      </c>
      <c r="L193" s="5">
        <v>166</v>
      </c>
    </row>
    <row r="194" spans="1:12" x14ac:dyDescent="0.25">
      <c r="A194" s="12"/>
      <c r="B194" s="4" t="s">
        <v>6</v>
      </c>
      <c r="C194" s="8">
        <v>182</v>
      </c>
      <c r="D194" s="8">
        <v>176</v>
      </c>
      <c r="E194" s="8">
        <v>107</v>
      </c>
      <c r="F194" s="8">
        <v>99</v>
      </c>
      <c r="G194" s="8">
        <v>90</v>
      </c>
      <c r="H194" s="8">
        <v>84</v>
      </c>
      <c r="I194" s="8">
        <v>99</v>
      </c>
      <c r="J194" s="8">
        <v>843</v>
      </c>
      <c r="K194" s="8">
        <v>358</v>
      </c>
      <c r="L194" s="5">
        <v>169</v>
      </c>
    </row>
    <row r="195" spans="1:12" x14ac:dyDescent="0.25">
      <c r="A195" s="12"/>
      <c r="B195" s="4" t="s">
        <v>7</v>
      </c>
      <c r="C195" s="8">
        <v>178</v>
      </c>
      <c r="D195" s="8">
        <v>147</v>
      </c>
      <c r="E195" s="8">
        <v>105</v>
      </c>
      <c r="F195" s="8">
        <v>131</v>
      </c>
      <c r="G195" s="8">
        <v>93</v>
      </c>
      <c r="H195" s="8">
        <v>82</v>
      </c>
      <c r="I195" s="8">
        <v>174</v>
      </c>
      <c r="J195" s="8">
        <v>884</v>
      </c>
      <c r="K195" s="8">
        <v>214</v>
      </c>
      <c r="L195" s="5">
        <v>241</v>
      </c>
    </row>
    <row r="196" spans="1:12" x14ac:dyDescent="0.25">
      <c r="A196" s="14" t="s">
        <v>18</v>
      </c>
      <c r="B196" s="4" t="s">
        <v>4</v>
      </c>
      <c r="C196" s="4">
        <v>772</v>
      </c>
      <c r="D196" s="4">
        <v>685</v>
      </c>
      <c r="E196" s="4">
        <v>537</v>
      </c>
      <c r="F196" s="8">
        <v>532</v>
      </c>
      <c r="G196" s="8">
        <v>523</v>
      </c>
      <c r="H196" s="8">
        <v>408</v>
      </c>
      <c r="I196" s="8">
        <v>599</v>
      </c>
      <c r="J196" s="8">
        <v>379</v>
      </c>
      <c r="K196" s="8">
        <v>489</v>
      </c>
      <c r="L196" s="5">
        <v>530</v>
      </c>
    </row>
    <row r="197" spans="1:12" x14ac:dyDescent="0.25">
      <c r="A197" s="14"/>
      <c r="B197" s="4" t="s">
        <v>6</v>
      </c>
      <c r="C197" s="8">
        <v>698</v>
      </c>
      <c r="D197" s="8">
        <v>554</v>
      </c>
      <c r="E197" s="8">
        <v>582</v>
      </c>
      <c r="F197" s="8">
        <v>493</v>
      </c>
      <c r="G197" s="8">
        <v>496</v>
      </c>
      <c r="H197" s="8">
        <v>379</v>
      </c>
      <c r="I197" s="8">
        <v>615</v>
      </c>
      <c r="J197" s="8">
        <v>382</v>
      </c>
      <c r="K197" s="8">
        <v>491</v>
      </c>
      <c r="L197" s="5">
        <v>578</v>
      </c>
    </row>
    <row r="198" spans="1:12" x14ac:dyDescent="0.25">
      <c r="A198" s="14"/>
      <c r="B198" s="6" t="s">
        <v>7</v>
      </c>
      <c r="C198" s="6">
        <v>682</v>
      </c>
      <c r="D198" s="6">
        <v>669</v>
      </c>
      <c r="E198" s="6">
        <v>558</v>
      </c>
      <c r="F198" s="6">
        <v>586</v>
      </c>
      <c r="G198" s="6">
        <v>431</v>
      </c>
      <c r="H198" s="6">
        <v>336</v>
      </c>
      <c r="I198" s="6">
        <v>615</v>
      </c>
      <c r="J198" s="6">
        <v>373</v>
      </c>
      <c r="K198" s="6">
        <v>432</v>
      </c>
      <c r="L198" s="7">
        <v>548</v>
      </c>
    </row>
    <row r="201" spans="1:12" x14ac:dyDescent="0.25">
      <c r="A201" s="1" t="s">
        <v>26</v>
      </c>
      <c r="B201" s="2" t="s">
        <v>1</v>
      </c>
      <c r="C201" s="16" t="s">
        <v>37</v>
      </c>
      <c r="D201" s="16"/>
      <c r="E201" s="16"/>
      <c r="F201" s="16"/>
      <c r="G201" s="16"/>
      <c r="H201" s="16"/>
      <c r="I201" s="16"/>
      <c r="J201" s="16"/>
      <c r="K201" s="16"/>
      <c r="L201" s="17"/>
    </row>
    <row r="202" spans="1:12" x14ac:dyDescent="0.25">
      <c r="A202" s="3"/>
      <c r="B202" s="4"/>
      <c r="C202">
        <v>1</v>
      </c>
      <c r="D202">
        <v>2</v>
      </c>
      <c r="E202">
        <v>4</v>
      </c>
      <c r="F202">
        <v>8</v>
      </c>
      <c r="G202">
        <v>16</v>
      </c>
      <c r="H202">
        <v>32</v>
      </c>
      <c r="I202">
        <v>64</v>
      </c>
      <c r="J202">
        <v>128</v>
      </c>
      <c r="K202">
        <v>256</v>
      </c>
      <c r="L202" s="5">
        <v>512</v>
      </c>
    </row>
    <row r="203" spans="1:12" ht="14.85" customHeight="1" x14ac:dyDescent="0.25">
      <c r="A203" s="12" t="s">
        <v>3</v>
      </c>
      <c r="B203" s="4" t="s">
        <v>4</v>
      </c>
      <c r="C203">
        <v>139</v>
      </c>
      <c r="D203" s="18" t="s">
        <v>5</v>
      </c>
      <c r="E203" s="18"/>
      <c r="F203" s="18"/>
      <c r="G203" s="18"/>
      <c r="H203" s="18"/>
      <c r="I203" s="18"/>
      <c r="J203" s="18"/>
      <c r="K203" s="18"/>
      <c r="L203" s="19"/>
    </row>
    <row r="204" spans="1:12" x14ac:dyDescent="0.25">
      <c r="A204" s="12"/>
      <c r="B204" s="4" t="s">
        <v>6</v>
      </c>
      <c r="C204">
        <v>138</v>
      </c>
      <c r="D204" s="18"/>
      <c r="E204" s="18"/>
      <c r="F204" s="18"/>
      <c r="G204" s="18"/>
      <c r="H204" s="18"/>
      <c r="I204" s="18"/>
      <c r="J204" s="18"/>
      <c r="K204" s="18"/>
      <c r="L204" s="19"/>
    </row>
    <row r="205" spans="1:12" x14ac:dyDescent="0.25">
      <c r="A205" s="12"/>
      <c r="B205" s="4" t="s">
        <v>7</v>
      </c>
      <c r="C205">
        <v>136</v>
      </c>
      <c r="D205" s="18"/>
      <c r="E205" s="18"/>
      <c r="F205" s="18"/>
      <c r="G205" s="18"/>
      <c r="H205" s="18"/>
      <c r="I205" s="18"/>
      <c r="J205" s="18"/>
      <c r="K205" s="18"/>
      <c r="L205" s="19"/>
    </row>
    <row r="206" spans="1:12" x14ac:dyDescent="0.25">
      <c r="A206" s="12" t="s">
        <v>8</v>
      </c>
      <c r="B206" s="4" t="s">
        <v>4</v>
      </c>
      <c r="C206">
        <v>136</v>
      </c>
      <c r="D206" s="18"/>
      <c r="E206" s="18"/>
      <c r="F206" s="18"/>
      <c r="G206" s="18"/>
      <c r="H206" s="18"/>
      <c r="I206" s="18"/>
      <c r="J206" s="18"/>
      <c r="K206" s="18"/>
      <c r="L206" s="19"/>
    </row>
    <row r="207" spans="1:12" x14ac:dyDescent="0.25">
      <c r="A207" s="12"/>
      <c r="B207" s="4" t="s">
        <v>6</v>
      </c>
      <c r="C207">
        <v>134</v>
      </c>
      <c r="D207" s="18"/>
      <c r="E207" s="18"/>
      <c r="F207" s="18"/>
      <c r="G207" s="18"/>
      <c r="H207" s="18"/>
      <c r="I207" s="18"/>
      <c r="J207" s="18"/>
      <c r="K207" s="18"/>
      <c r="L207" s="19"/>
    </row>
    <row r="208" spans="1:12" x14ac:dyDescent="0.25">
      <c r="A208" s="12"/>
      <c r="B208" s="4" t="s">
        <v>7</v>
      </c>
      <c r="C208">
        <v>132</v>
      </c>
      <c r="D208" s="18"/>
      <c r="E208" s="18"/>
      <c r="F208" s="18"/>
      <c r="G208" s="18"/>
      <c r="H208" s="18"/>
      <c r="I208" s="18"/>
      <c r="J208" s="18"/>
      <c r="K208" s="18"/>
      <c r="L208" s="19"/>
    </row>
    <row r="209" spans="1:12" x14ac:dyDescent="0.25">
      <c r="A209" s="12" t="s">
        <v>9</v>
      </c>
      <c r="B209" s="4" t="s">
        <v>4</v>
      </c>
      <c r="C209">
        <v>432</v>
      </c>
      <c r="D209" s="18"/>
      <c r="E209" s="18"/>
      <c r="F209" s="18"/>
      <c r="G209" s="18"/>
      <c r="H209" s="18"/>
      <c r="I209" s="18"/>
      <c r="J209" s="18"/>
      <c r="K209" s="18"/>
      <c r="L209" s="19"/>
    </row>
    <row r="210" spans="1:12" x14ac:dyDescent="0.25">
      <c r="A210" s="12"/>
      <c r="B210" s="4" t="s">
        <v>6</v>
      </c>
      <c r="C210">
        <v>419</v>
      </c>
      <c r="D210" s="18"/>
      <c r="E210" s="18"/>
      <c r="F210" s="18"/>
      <c r="G210" s="18"/>
      <c r="H210" s="18"/>
      <c r="I210" s="18"/>
      <c r="J210" s="18"/>
      <c r="K210" s="18"/>
      <c r="L210" s="19"/>
    </row>
    <row r="211" spans="1:12" x14ac:dyDescent="0.25">
      <c r="A211" s="12"/>
      <c r="B211" s="4" t="s">
        <v>7</v>
      </c>
      <c r="C211">
        <v>425</v>
      </c>
      <c r="D211" s="18"/>
      <c r="E211" s="18"/>
      <c r="F211" s="18"/>
      <c r="G211" s="18"/>
      <c r="H211" s="18"/>
      <c r="I211" s="18"/>
      <c r="J211" s="18"/>
      <c r="K211" s="18"/>
      <c r="L211" s="19"/>
    </row>
    <row r="212" spans="1:12" x14ac:dyDescent="0.25">
      <c r="A212" s="12" t="s">
        <v>10</v>
      </c>
      <c r="B212" s="4" t="s">
        <v>4</v>
      </c>
      <c r="C212">
        <v>574</v>
      </c>
      <c r="D212">
        <v>470</v>
      </c>
      <c r="E212">
        <v>350</v>
      </c>
      <c r="F212">
        <v>324</v>
      </c>
      <c r="G212">
        <v>358</v>
      </c>
      <c r="H212">
        <v>650</v>
      </c>
      <c r="L212" s="5"/>
    </row>
    <row r="213" spans="1:12" x14ac:dyDescent="0.25">
      <c r="A213" s="12"/>
      <c r="B213" s="4" t="s">
        <v>6</v>
      </c>
      <c r="C213">
        <v>566</v>
      </c>
      <c r="D213">
        <v>476</v>
      </c>
      <c r="E213">
        <v>342</v>
      </c>
      <c r="F213">
        <v>357</v>
      </c>
      <c r="G213">
        <v>359</v>
      </c>
      <c r="H213">
        <v>435</v>
      </c>
      <c r="L213" s="5"/>
    </row>
    <row r="214" spans="1:12" x14ac:dyDescent="0.25">
      <c r="A214" s="12"/>
      <c r="B214" s="4" t="s">
        <v>7</v>
      </c>
      <c r="C214">
        <v>577</v>
      </c>
      <c r="D214">
        <v>446</v>
      </c>
      <c r="E214">
        <v>346</v>
      </c>
      <c r="F214">
        <v>256</v>
      </c>
      <c r="G214">
        <v>354</v>
      </c>
      <c r="H214">
        <v>413</v>
      </c>
      <c r="L214" s="5"/>
    </row>
    <row r="215" spans="1:12" x14ac:dyDescent="0.25">
      <c r="A215" s="12" t="s">
        <v>11</v>
      </c>
      <c r="B215" s="4" t="s">
        <v>4</v>
      </c>
      <c r="C215">
        <v>314</v>
      </c>
      <c r="D215">
        <v>163</v>
      </c>
      <c r="E215">
        <v>95</v>
      </c>
      <c r="F215">
        <v>69</v>
      </c>
      <c r="G215">
        <v>55</v>
      </c>
      <c r="H215">
        <v>73</v>
      </c>
      <c r="L215" s="5"/>
    </row>
    <row r="216" spans="1:12" x14ac:dyDescent="0.25">
      <c r="A216" s="12"/>
      <c r="B216" s="4" t="s">
        <v>6</v>
      </c>
      <c r="C216">
        <v>306</v>
      </c>
      <c r="D216">
        <v>174</v>
      </c>
      <c r="E216">
        <v>90</v>
      </c>
      <c r="F216">
        <v>65</v>
      </c>
      <c r="G216">
        <v>65</v>
      </c>
      <c r="H216">
        <v>66</v>
      </c>
      <c r="L216" s="5"/>
    </row>
    <row r="217" spans="1:12" x14ac:dyDescent="0.25">
      <c r="A217" s="12"/>
      <c r="B217" s="4" t="s">
        <v>7</v>
      </c>
      <c r="C217">
        <v>296</v>
      </c>
      <c r="D217">
        <v>171</v>
      </c>
      <c r="E217">
        <v>100</v>
      </c>
      <c r="F217">
        <v>69</v>
      </c>
      <c r="G217">
        <v>44</v>
      </c>
      <c r="H217">
        <v>68</v>
      </c>
      <c r="L217" s="5"/>
    </row>
    <row r="218" spans="1:12" x14ac:dyDescent="0.25">
      <c r="A218" s="12" t="s">
        <v>12</v>
      </c>
      <c r="B218" s="4" t="s">
        <v>4</v>
      </c>
      <c r="C218">
        <v>437</v>
      </c>
      <c r="D218">
        <v>286</v>
      </c>
      <c r="E218">
        <v>160</v>
      </c>
      <c r="F218">
        <v>225</v>
      </c>
      <c r="G218">
        <v>269</v>
      </c>
      <c r="H218">
        <v>449</v>
      </c>
      <c r="L218" s="5"/>
    </row>
    <row r="219" spans="1:12" x14ac:dyDescent="0.25">
      <c r="A219" s="12"/>
      <c r="B219" s="4" t="s">
        <v>6</v>
      </c>
      <c r="C219">
        <v>446</v>
      </c>
      <c r="D219">
        <v>320</v>
      </c>
      <c r="E219">
        <v>163</v>
      </c>
      <c r="F219">
        <v>246</v>
      </c>
      <c r="G219">
        <v>260</v>
      </c>
      <c r="H219">
        <v>271</v>
      </c>
      <c r="L219" s="5"/>
    </row>
    <row r="220" spans="1:12" x14ac:dyDescent="0.25">
      <c r="A220" s="12"/>
      <c r="B220" s="4" t="s">
        <v>7</v>
      </c>
      <c r="C220">
        <v>438</v>
      </c>
      <c r="D220">
        <v>283</v>
      </c>
      <c r="E220">
        <v>218</v>
      </c>
      <c r="F220">
        <v>267</v>
      </c>
      <c r="G220">
        <v>242</v>
      </c>
      <c r="H220">
        <v>453</v>
      </c>
      <c r="L220" s="5"/>
    </row>
    <row r="221" spans="1:12" x14ac:dyDescent="0.25">
      <c r="A221" s="12" t="s">
        <v>13</v>
      </c>
      <c r="B221" s="4" t="s">
        <v>4</v>
      </c>
      <c r="C221">
        <v>277</v>
      </c>
      <c r="D221">
        <v>293</v>
      </c>
      <c r="E221">
        <v>308</v>
      </c>
      <c r="F221">
        <v>212</v>
      </c>
      <c r="G221">
        <v>220</v>
      </c>
      <c r="H221">
        <v>257</v>
      </c>
      <c r="L221" s="5"/>
    </row>
    <row r="222" spans="1:12" x14ac:dyDescent="0.25">
      <c r="A222" s="12"/>
      <c r="B222" s="4" t="s">
        <v>6</v>
      </c>
      <c r="C222">
        <v>269</v>
      </c>
      <c r="D222">
        <v>296</v>
      </c>
      <c r="E222">
        <v>233</v>
      </c>
      <c r="F222">
        <v>278</v>
      </c>
      <c r="G222">
        <v>198</v>
      </c>
      <c r="H222">
        <v>219</v>
      </c>
      <c r="L222" s="5"/>
    </row>
    <row r="223" spans="1:12" x14ac:dyDescent="0.25">
      <c r="A223" s="12"/>
      <c r="B223" s="4" t="s">
        <v>7</v>
      </c>
      <c r="C223">
        <v>275</v>
      </c>
      <c r="D223">
        <v>387</v>
      </c>
      <c r="E223">
        <v>187</v>
      </c>
      <c r="F223">
        <v>317</v>
      </c>
      <c r="G223">
        <v>175</v>
      </c>
      <c r="H223">
        <v>219</v>
      </c>
      <c r="L223" s="5"/>
    </row>
    <row r="224" spans="1:12" x14ac:dyDescent="0.25">
      <c r="A224" s="12" t="s">
        <v>14</v>
      </c>
      <c r="B224" s="4" t="s">
        <v>4</v>
      </c>
      <c r="C224">
        <v>558</v>
      </c>
      <c r="D224">
        <v>327</v>
      </c>
      <c r="E224">
        <v>208</v>
      </c>
      <c r="F224">
        <v>155</v>
      </c>
      <c r="G224">
        <v>130</v>
      </c>
      <c r="H224">
        <v>140</v>
      </c>
      <c r="L224" s="5"/>
    </row>
    <row r="225" spans="1:12" x14ac:dyDescent="0.25">
      <c r="A225" s="12"/>
      <c r="B225" s="4" t="s">
        <v>6</v>
      </c>
      <c r="C225">
        <v>545</v>
      </c>
      <c r="D225">
        <v>324</v>
      </c>
      <c r="E225">
        <v>212</v>
      </c>
      <c r="F225">
        <v>158</v>
      </c>
      <c r="G225">
        <v>129</v>
      </c>
      <c r="H225">
        <v>128</v>
      </c>
      <c r="L225" s="5"/>
    </row>
    <row r="226" spans="1:12" x14ac:dyDescent="0.25">
      <c r="A226" s="12"/>
      <c r="B226" s="4" t="s">
        <v>7</v>
      </c>
      <c r="C226">
        <v>531</v>
      </c>
      <c r="D226">
        <v>329</v>
      </c>
      <c r="E226">
        <v>214</v>
      </c>
      <c r="F226">
        <v>153</v>
      </c>
      <c r="G226">
        <v>122</v>
      </c>
      <c r="H226">
        <v>120</v>
      </c>
      <c r="L226" s="5"/>
    </row>
    <row r="227" spans="1:12" x14ac:dyDescent="0.25">
      <c r="A227" s="12" t="s">
        <v>15</v>
      </c>
      <c r="B227" s="4" t="s">
        <v>4</v>
      </c>
      <c r="C227">
        <v>306</v>
      </c>
      <c r="D227">
        <v>236</v>
      </c>
      <c r="E227">
        <v>150</v>
      </c>
      <c r="F227">
        <v>132</v>
      </c>
      <c r="G227">
        <v>129</v>
      </c>
      <c r="H227">
        <v>133</v>
      </c>
      <c r="L227" s="5"/>
    </row>
    <row r="228" spans="1:12" x14ac:dyDescent="0.25">
      <c r="A228" s="12"/>
      <c r="B228" s="4" t="s">
        <v>6</v>
      </c>
      <c r="C228">
        <v>309</v>
      </c>
      <c r="D228">
        <v>220</v>
      </c>
      <c r="E228">
        <v>146</v>
      </c>
      <c r="F228">
        <v>147</v>
      </c>
      <c r="G228">
        <v>132</v>
      </c>
      <c r="H228">
        <v>138</v>
      </c>
      <c r="L228" s="5"/>
    </row>
    <row r="229" spans="1:12" x14ac:dyDescent="0.25">
      <c r="A229" s="12"/>
      <c r="B229" s="4" t="s">
        <v>7</v>
      </c>
      <c r="C229">
        <v>308</v>
      </c>
      <c r="D229">
        <v>273</v>
      </c>
      <c r="E229">
        <v>147</v>
      </c>
      <c r="F229">
        <v>134</v>
      </c>
      <c r="G229">
        <v>129</v>
      </c>
      <c r="H229">
        <v>126</v>
      </c>
      <c r="L229" s="5"/>
    </row>
    <row r="230" spans="1:12" x14ac:dyDescent="0.25">
      <c r="A230" s="12" t="s">
        <v>16</v>
      </c>
      <c r="B230" s="4" t="s">
        <v>4</v>
      </c>
      <c r="C230">
        <v>180</v>
      </c>
      <c r="D230">
        <v>138</v>
      </c>
      <c r="E230">
        <v>147</v>
      </c>
      <c r="F230">
        <v>169</v>
      </c>
      <c r="G230">
        <v>195</v>
      </c>
      <c r="H230">
        <v>325</v>
      </c>
      <c r="L230" s="5"/>
    </row>
    <row r="231" spans="1:12" x14ac:dyDescent="0.25">
      <c r="A231" s="12"/>
      <c r="B231" s="4" t="s">
        <v>6</v>
      </c>
      <c r="C231">
        <v>172</v>
      </c>
      <c r="D231">
        <v>148</v>
      </c>
      <c r="E231">
        <v>116</v>
      </c>
      <c r="F231">
        <v>121</v>
      </c>
      <c r="G231">
        <v>216</v>
      </c>
      <c r="H231">
        <v>272</v>
      </c>
      <c r="L231" s="5"/>
    </row>
    <row r="232" spans="1:12" x14ac:dyDescent="0.25">
      <c r="A232" s="12"/>
      <c r="B232" s="4" t="s">
        <v>7</v>
      </c>
      <c r="C232">
        <v>201</v>
      </c>
      <c r="D232">
        <v>156</v>
      </c>
      <c r="E232">
        <v>157</v>
      </c>
      <c r="F232">
        <v>130</v>
      </c>
      <c r="G232">
        <v>247</v>
      </c>
      <c r="H232">
        <v>276</v>
      </c>
      <c r="L232" s="5"/>
    </row>
    <row r="233" spans="1:12" x14ac:dyDescent="0.25">
      <c r="A233" s="12" t="s">
        <v>17</v>
      </c>
      <c r="B233" s="4" t="s">
        <v>4</v>
      </c>
      <c r="C233">
        <v>135</v>
      </c>
      <c r="D233">
        <v>81</v>
      </c>
      <c r="E233">
        <v>52</v>
      </c>
      <c r="F233">
        <v>43</v>
      </c>
      <c r="G233">
        <v>55</v>
      </c>
      <c r="H233">
        <v>41</v>
      </c>
      <c r="L233" s="5"/>
    </row>
    <row r="234" spans="1:12" x14ac:dyDescent="0.25">
      <c r="A234" s="12"/>
      <c r="B234" s="4" t="s">
        <v>6</v>
      </c>
      <c r="C234">
        <v>134</v>
      </c>
      <c r="D234">
        <v>87</v>
      </c>
      <c r="E234">
        <v>51</v>
      </c>
      <c r="F234">
        <v>41</v>
      </c>
      <c r="G234">
        <v>62</v>
      </c>
      <c r="H234">
        <v>54</v>
      </c>
      <c r="L234" s="5"/>
    </row>
    <row r="235" spans="1:12" x14ac:dyDescent="0.25">
      <c r="A235" s="12"/>
      <c r="B235" s="4" t="s">
        <v>7</v>
      </c>
      <c r="C235">
        <v>139</v>
      </c>
      <c r="D235">
        <v>84</v>
      </c>
      <c r="E235">
        <v>51</v>
      </c>
      <c r="F235">
        <v>39</v>
      </c>
      <c r="G235">
        <v>58</v>
      </c>
      <c r="H235">
        <v>46</v>
      </c>
      <c r="L235" s="5"/>
    </row>
    <row r="236" spans="1:12" x14ac:dyDescent="0.25">
      <c r="A236" s="14" t="s">
        <v>18</v>
      </c>
      <c r="B236" s="4" t="s">
        <v>4</v>
      </c>
      <c r="C236">
        <v>191</v>
      </c>
      <c r="D236">
        <v>160</v>
      </c>
      <c r="E236">
        <v>138</v>
      </c>
      <c r="F236">
        <v>129</v>
      </c>
      <c r="G236">
        <v>210</v>
      </c>
      <c r="H236">
        <v>347</v>
      </c>
      <c r="L236" s="5"/>
    </row>
    <row r="237" spans="1:12" x14ac:dyDescent="0.25">
      <c r="A237" s="14"/>
      <c r="B237" s="4" t="s">
        <v>6</v>
      </c>
      <c r="C237">
        <v>187</v>
      </c>
      <c r="D237">
        <v>161</v>
      </c>
      <c r="E237">
        <v>127</v>
      </c>
      <c r="F237">
        <v>197</v>
      </c>
      <c r="G237">
        <v>228</v>
      </c>
      <c r="H237">
        <v>309</v>
      </c>
      <c r="L237" s="5"/>
    </row>
    <row r="238" spans="1:12" x14ac:dyDescent="0.25">
      <c r="A238" s="14"/>
      <c r="B238" s="6" t="s">
        <v>7</v>
      </c>
      <c r="C238" s="10">
        <v>194</v>
      </c>
      <c r="D238" s="10">
        <v>138</v>
      </c>
      <c r="E238" s="10">
        <v>134</v>
      </c>
      <c r="F238" s="10">
        <v>205</v>
      </c>
      <c r="G238" s="10">
        <v>266</v>
      </c>
      <c r="H238" s="10">
        <v>277</v>
      </c>
      <c r="I238" s="10"/>
      <c r="J238" s="10"/>
      <c r="K238" s="10"/>
      <c r="L238" s="7"/>
    </row>
    <row r="241" spans="1:12" x14ac:dyDescent="0.25">
      <c r="A241" s="1" t="s">
        <v>27</v>
      </c>
      <c r="B241" s="2" t="s">
        <v>1</v>
      </c>
      <c r="C241" s="16" t="s">
        <v>35</v>
      </c>
      <c r="D241" s="16"/>
      <c r="E241" s="16"/>
      <c r="F241" s="16"/>
      <c r="G241" s="16"/>
      <c r="H241" s="16"/>
      <c r="I241" s="16"/>
      <c r="J241" s="16"/>
      <c r="K241" s="16"/>
      <c r="L241" s="17"/>
    </row>
    <row r="242" spans="1:12" x14ac:dyDescent="0.25">
      <c r="A242" s="3"/>
      <c r="B242" s="4"/>
      <c r="C242">
        <v>1</v>
      </c>
      <c r="D242">
        <v>2</v>
      </c>
      <c r="E242">
        <v>4</v>
      </c>
      <c r="F242">
        <v>8</v>
      </c>
      <c r="G242">
        <v>16</v>
      </c>
      <c r="H242">
        <v>32</v>
      </c>
      <c r="I242">
        <v>64</v>
      </c>
      <c r="J242">
        <v>128</v>
      </c>
      <c r="K242">
        <v>256</v>
      </c>
      <c r="L242" s="5">
        <v>512</v>
      </c>
    </row>
    <row r="243" spans="1:12" ht="14.85" customHeight="1" x14ac:dyDescent="0.25">
      <c r="A243" s="12" t="s">
        <v>3</v>
      </c>
      <c r="B243" s="4" t="s">
        <v>4</v>
      </c>
      <c r="C243">
        <v>118</v>
      </c>
      <c r="D243" s="18" t="s">
        <v>5</v>
      </c>
      <c r="E243" s="18"/>
      <c r="F243" s="18"/>
      <c r="G243" s="18"/>
      <c r="H243" s="18"/>
      <c r="I243" s="18"/>
      <c r="J243" s="18"/>
      <c r="K243" s="18"/>
      <c r="L243" s="19"/>
    </row>
    <row r="244" spans="1:12" x14ac:dyDescent="0.25">
      <c r="A244" s="12"/>
      <c r="B244" s="4" t="s">
        <v>6</v>
      </c>
      <c r="C244">
        <v>108</v>
      </c>
      <c r="D244" s="18"/>
      <c r="E244" s="18"/>
      <c r="F244" s="18"/>
      <c r="G244" s="18"/>
      <c r="H244" s="18"/>
      <c r="I244" s="18"/>
      <c r="J244" s="18"/>
      <c r="K244" s="18"/>
      <c r="L244" s="19"/>
    </row>
    <row r="245" spans="1:12" x14ac:dyDescent="0.25">
      <c r="A245" s="12"/>
      <c r="B245" s="4" t="s">
        <v>7</v>
      </c>
      <c r="C245">
        <v>119</v>
      </c>
      <c r="D245" s="18"/>
      <c r="E245" s="18"/>
      <c r="F245" s="18"/>
      <c r="G245" s="18"/>
      <c r="H245" s="18"/>
      <c r="I245" s="18"/>
      <c r="J245" s="18"/>
      <c r="K245" s="18"/>
      <c r="L245" s="19"/>
    </row>
    <row r="246" spans="1:12" x14ac:dyDescent="0.25">
      <c r="A246" s="12" t="s">
        <v>8</v>
      </c>
      <c r="B246" s="4" t="s">
        <v>4</v>
      </c>
      <c r="C246">
        <v>95</v>
      </c>
      <c r="D246" s="18"/>
      <c r="E246" s="18"/>
      <c r="F246" s="18"/>
      <c r="G246" s="18"/>
      <c r="H246" s="18"/>
      <c r="I246" s="18"/>
      <c r="J246" s="18"/>
      <c r="K246" s="18"/>
      <c r="L246" s="19"/>
    </row>
    <row r="247" spans="1:12" x14ac:dyDescent="0.25">
      <c r="A247" s="12"/>
      <c r="B247" s="4" t="s">
        <v>6</v>
      </c>
      <c r="C247">
        <v>86</v>
      </c>
      <c r="D247" s="18"/>
      <c r="E247" s="18"/>
      <c r="F247" s="18"/>
      <c r="G247" s="18"/>
      <c r="H247" s="18"/>
      <c r="I247" s="18"/>
      <c r="J247" s="18"/>
      <c r="K247" s="18"/>
      <c r="L247" s="19"/>
    </row>
    <row r="248" spans="1:12" x14ac:dyDescent="0.25">
      <c r="A248" s="12"/>
      <c r="B248" s="4" t="s">
        <v>7</v>
      </c>
      <c r="C248">
        <v>94</v>
      </c>
      <c r="D248" s="18"/>
      <c r="E248" s="18"/>
      <c r="F248" s="18"/>
      <c r="G248" s="18"/>
      <c r="H248" s="18"/>
      <c r="I248" s="18"/>
      <c r="J248" s="18"/>
      <c r="K248" s="18"/>
      <c r="L248" s="19"/>
    </row>
    <row r="249" spans="1:12" x14ac:dyDescent="0.25">
      <c r="A249" s="12" t="s">
        <v>9</v>
      </c>
      <c r="B249" s="4" t="s">
        <v>4</v>
      </c>
      <c r="C249">
        <v>443</v>
      </c>
      <c r="D249" s="18"/>
      <c r="E249" s="18"/>
      <c r="F249" s="18"/>
      <c r="G249" s="18"/>
      <c r="H249" s="18"/>
      <c r="I249" s="18"/>
      <c r="J249" s="18"/>
      <c r="K249" s="18"/>
      <c r="L249" s="19"/>
    </row>
    <row r="250" spans="1:12" x14ac:dyDescent="0.25">
      <c r="A250" s="12"/>
      <c r="B250" s="4" t="s">
        <v>6</v>
      </c>
      <c r="C250">
        <v>438</v>
      </c>
      <c r="D250" s="18"/>
      <c r="E250" s="18"/>
      <c r="F250" s="18"/>
      <c r="G250" s="18"/>
      <c r="H250" s="18"/>
      <c r="I250" s="18"/>
      <c r="J250" s="18"/>
      <c r="K250" s="18"/>
      <c r="L250" s="19"/>
    </row>
    <row r="251" spans="1:12" x14ac:dyDescent="0.25">
      <c r="A251" s="12"/>
      <c r="B251" s="4" t="s">
        <v>7</v>
      </c>
      <c r="C251">
        <v>416</v>
      </c>
      <c r="D251" s="18"/>
      <c r="E251" s="18"/>
      <c r="F251" s="18"/>
      <c r="G251" s="18"/>
      <c r="H251" s="18"/>
      <c r="I251" s="18"/>
      <c r="J251" s="18"/>
      <c r="K251" s="18"/>
      <c r="L251" s="19"/>
    </row>
    <row r="252" spans="1:12" x14ac:dyDescent="0.25">
      <c r="A252" s="12" t="s">
        <v>10</v>
      </c>
      <c r="B252" s="4" t="s">
        <v>4</v>
      </c>
      <c r="C252">
        <v>488</v>
      </c>
      <c r="D252">
        <v>351</v>
      </c>
      <c r="E252">
        <v>302</v>
      </c>
      <c r="F252">
        <v>259</v>
      </c>
      <c r="G252">
        <v>200</v>
      </c>
      <c r="H252">
        <v>204</v>
      </c>
      <c r="I252">
        <v>193</v>
      </c>
      <c r="J252">
        <v>267</v>
      </c>
      <c r="K252">
        <v>265</v>
      </c>
      <c r="L252" s="5">
        <v>199</v>
      </c>
    </row>
    <row r="253" spans="1:12" x14ac:dyDescent="0.25">
      <c r="A253" s="12"/>
      <c r="B253" s="4" t="s">
        <v>6</v>
      </c>
      <c r="C253">
        <v>492</v>
      </c>
      <c r="D253">
        <v>327</v>
      </c>
      <c r="E253">
        <v>296</v>
      </c>
      <c r="F253">
        <v>296</v>
      </c>
      <c r="G253">
        <v>220</v>
      </c>
      <c r="H253">
        <v>214</v>
      </c>
      <c r="I253">
        <v>199</v>
      </c>
      <c r="J253">
        <v>195</v>
      </c>
      <c r="K253">
        <v>295</v>
      </c>
      <c r="L253" s="5">
        <v>192</v>
      </c>
    </row>
    <row r="254" spans="1:12" x14ac:dyDescent="0.25">
      <c r="A254" s="12"/>
      <c r="B254" s="4" t="s">
        <v>7</v>
      </c>
      <c r="C254">
        <v>501</v>
      </c>
      <c r="D254">
        <v>376</v>
      </c>
      <c r="E254">
        <v>282</v>
      </c>
      <c r="F254">
        <v>267</v>
      </c>
      <c r="G254">
        <v>199</v>
      </c>
      <c r="H254">
        <v>198</v>
      </c>
      <c r="I254">
        <v>230</v>
      </c>
      <c r="J254">
        <v>220</v>
      </c>
      <c r="K254">
        <v>242</v>
      </c>
      <c r="L254" s="5">
        <v>201</v>
      </c>
    </row>
    <row r="255" spans="1:12" x14ac:dyDescent="0.25">
      <c r="A255" s="12" t="s">
        <v>11</v>
      </c>
      <c r="B255" s="4" t="s">
        <v>4</v>
      </c>
      <c r="C255">
        <v>284</v>
      </c>
      <c r="D255">
        <v>145</v>
      </c>
      <c r="E255">
        <v>75</v>
      </c>
      <c r="F255">
        <v>57</v>
      </c>
      <c r="G255">
        <v>59</v>
      </c>
      <c r="H255">
        <v>43</v>
      </c>
      <c r="I255">
        <v>42</v>
      </c>
      <c r="J255">
        <v>94</v>
      </c>
      <c r="K255">
        <v>53</v>
      </c>
      <c r="L255" s="5">
        <v>98</v>
      </c>
    </row>
    <row r="256" spans="1:12" x14ac:dyDescent="0.25">
      <c r="A256" s="12"/>
      <c r="B256" s="4" t="s">
        <v>6</v>
      </c>
      <c r="C256">
        <v>284</v>
      </c>
      <c r="D256">
        <v>147</v>
      </c>
      <c r="E256">
        <v>80</v>
      </c>
      <c r="F256">
        <v>52</v>
      </c>
      <c r="G256">
        <v>50</v>
      </c>
      <c r="H256">
        <v>59</v>
      </c>
      <c r="I256">
        <v>44</v>
      </c>
      <c r="J256">
        <v>93</v>
      </c>
      <c r="K256">
        <v>52</v>
      </c>
      <c r="L256" s="5">
        <v>100</v>
      </c>
    </row>
    <row r="257" spans="1:12" x14ac:dyDescent="0.25">
      <c r="A257" s="12"/>
      <c r="B257" s="4" t="s">
        <v>7</v>
      </c>
      <c r="C257">
        <v>278</v>
      </c>
      <c r="D257">
        <v>146</v>
      </c>
      <c r="E257">
        <v>72</v>
      </c>
      <c r="F257">
        <v>52</v>
      </c>
      <c r="G257">
        <v>61</v>
      </c>
      <c r="H257">
        <v>55</v>
      </c>
      <c r="I257">
        <v>42</v>
      </c>
      <c r="J257">
        <v>94</v>
      </c>
      <c r="K257">
        <v>52</v>
      </c>
      <c r="L257" s="5">
        <v>100</v>
      </c>
    </row>
    <row r="258" spans="1:12" x14ac:dyDescent="0.25">
      <c r="A258" s="12" t="s">
        <v>12</v>
      </c>
      <c r="B258" s="4" t="s">
        <v>4</v>
      </c>
      <c r="C258">
        <v>594</v>
      </c>
      <c r="D258">
        <v>380</v>
      </c>
      <c r="E258">
        <v>231</v>
      </c>
      <c r="F258">
        <v>232</v>
      </c>
      <c r="G258">
        <v>267</v>
      </c>
      <c r="H258">
        <v>252</v>
      </c>
      <c r="I258">
        <v>253</v>
      </c>
      <c r="J258">
        <v>285</v>
      </c>
      <c r="K258">
        <v>286</v>
      </c>
      <c r="L258" s="5">
        <v>276</v>
      </c>
    </row>
    <row r="259" spans="1:12" x14ac:dyDescent="0.25">
      <c r="A259" s="12"/>
      <c r="B259" s="4" t="s">
        <v>6</v>
      </c>
      <c r="C259">
        <v>552</v>
      </c>
      <c r="D259">
        <v>377</v>
      </c>
      <c r="E259">
        <v>241</v>
      </c>
      <c r="F259">
        <v>232</v>
      </c>
      <c r="G259">
        <v>262</v>
      </c>
      <c r="H259">
        <v>255</v>
      </c>
      <c r="I259">
        <v>262</v>
      </c>
      <c r="J259">
        <v>265</v>
      </c>
      <c r="K259">
        <v>269</v>
      </c>
      <c r="L259" s="5">
        <v>263</v>
      </c>
    </row>
    <row r="260" spans="1:12" x14ac:dyDescent="0.25">
      <c r="A260" s="12"/>
      <c r="B260" s="4" t="s">
        <v>7</v>
      </c>
      <c r="C260">
        <v>560</v>
      </c>
      <c r="D260">
        <v>380</v>
      </c>
      <c r="E260">
        <v>234</v>
      </c>
      <c r="F260">
        <v>234</v>
      </c>
      <c r="G260">
        <v>255</v>
      </c>
      <c r="H260">
        <v>243</v>
      </c>
      <c r="I260">
        <v>255</v>
      </c>
      <c r="J260">
        <v>271</v>
      </c>
      <c r="K260">
        <v>269</v>
      </c>
      <c r="L260" s="5">
        <v>283</v>
      </c>
    </row>
    <row r="261" spans="1:12" x14ac:dyDescent="0.25">
      <c r="A261" s="12" t="s">
        <v>13</v>
      </c>
      <c r="B261" s="4" t="s">
        <v>4</v>
      </c>
      <c r="C261">
        <v>272</v>
      </c>
      <c r="D261">
        <v>216</v>
      </c>
      <c r="E261">
        <v>151</v>
      </c>
      <c r="F261">
        <v>141</v>
      </c>
      <c r="G261">
        <v>125</v>
      </c>
      <c r="H261">
        <v>149</v>
      </c>
      <c r="I261">
        <v>133</v>
      </c>
      <c r="J261">
        <v>147</v>
      </c>
      <c r="K261">
        <v>144</v>
      </c>
      <c r="L261" s="5">
        <v>174</v>
      </c>
    </row>
    <row r="262" spans="1:12" x14ac:dyDescent="0.25">
      <c r="A262" s="12"/>
      <c r="B262" s="4" t="s">
        <v>6</v>
      </c>
      <c r="C262">
        <v>306</v>
      </c>
      <c r="D262">
        <v>224</v>
      </c>
      <c r="E262">
        <v>138</v>
      </c>
      <c r="F262">
        <v>128</v>
      </c>
      <c r="G262">
        <v>128</v>
      </c>
      <c r="H262">
        <v>133</v>
      </c>
      <c r="I262">
        <v>133</v>
      </c>
      <c r="J262">
        <v>142</v>
      </c>
      <c r="K262">
        <v>162</v>
      </c>
      <c r="L262" s="5">
        <v>155</v>
      </c>
    </row>
    <row r="263" spans="1:12" x14ac:dyDescent="0.25">
      <c r="A263" s="12"/>
      <c r="B263" s="4" t="s">
        <v>7</v>
      </c>
      <c r="C263">
        <v>278</v>
      </c>
      <c r="D263">
        <v>237</v>
      </c>
      <c r="E263">
        <v>166</v>
      </c>
      <c r="F263">
        <v>127</v>
      </c>
      <c r="G263">
        <v>128</v>
      </c>
      <c r="H263">
        <v>168</v>
      </c>
      <c r="I263">
        <v>145</v>
      </c>
      <c r="J263">
        <v>145</v>
      </c>
      <c r="K263">
        <v>164</v>
      </c>
      <c r="L263" s="5">
        <v>154</v>
      </c>
    </row>
    <row r="264" spans="1:12" x14ac:dyDescent="0.25">
      <c r="A264" s="12" t="s">
        <v>14</v>
      </c>
      <c r="B264" s="4" t="s">
        <v>4</v>
      </c>
      <c r="C264">
        <v>315</v>
      </c>
      <c r="D264">
        <v>181</v>
      </c>
      <c r="E264">
        <v>113</v>
      </c>
      <c r="F264">
        <v>99</v>
      </c>
      <c r="G264">
        <v>87</v>
      </c>
      <c r="H264">
        <v>76</v>
      </c>
      <c r="I264">
        <v>74</v>
      </c>
      <c r="J264">
        <v>75</v>
      </c>
      <c r="K264">
        <v>106</v>
      </c>
      <c r="L264" s="5">
        <v>108</v>
      </c>
    </row>
    <row r="265" spans="1:12" x14ac:dyDescent="0.25">
      <c r="A265" s="12"/>
      <c r="B265" s="4" t="s">
        <v>6</v>
      </c>
      <c r="C265">
        <v>331</v>
      </c>
      <c r="D265">
        <v>179</v>
      </c>
      <c r="E265">
        <v>111</v>
      </c>
      <c r="F265">
        <v>100</v>
      </c>
      <c r="G265">
        <v>86</v>
      </c>
      <c r="H265">
        <v>79</v>
      </c>
      <c r="I265">
        <v>76</v>
      </c>
      <c r="J265">
        <v>83</v>
      </c>
      <c r="K265">
        <v>92</v>
      </c>
      <c r="L265" s="5">
        <v>110</v>
      </c>
    </row>
    <row r="266" spans="1:12" x14ac:dyDescent="0.25">
      <c r="A266" s="12"/>
      <c r="B266" s="4" t="s">
        <v>7</v>
      </c>
      <c r="C266">
        <v>324</v>
      </c>
      <c r="D266">
        <v>180</v>
      </c>
      <c r="E266">
        <v>111</v>
      </c>
      <c r="F266">
        <v>89</v>
      </c>
      <c r="G266">
        <v>88</v>
      </c>
      <c r="H266">
        <v>73</v>
      </c>
      <c r="I266">
        <v>104</v>
      </c>
      <c r="J266">
        <v>78</v>
      </c>
      <c r="K266">
        <v>94</v>
      </c>
      <c r="L266" s="5">
        <v>96</v>
      </c>
    </row>
    <row r="267" spans="1:12" x14ac:dyDescent="0.25">
      <c r="A267" s="12" t="s">
        <v>15</v>
      </c>
      <c r="B267" s="4" t="s">
        <v>4</v>
      </c>
      <c r="C267">
        <v>413</v>
      </c>
      <c r="D267">
        <v>262</v>
      </c>
      <c r="E267">
        <v>138</v>
      </c>
      <c r="F267">
        <v>113</v>
      </c>
      <c r="G267">
        <v>88</v>
      </c>
      <c r="H267">
        <v>99</v>
      </c>
      <c r="I267">
        <v>115</v>
      </c>
      <c r="J267">
        <v>90</v>
      </c>
      <c r="K267">
        <v>133</v>
      </c>
      <c r="L267" s="5">
        <v>119</v>
      </c>
    </row>
    <row r="268" spans="1:12" x14ac:dyDescent="0.25">
      <c r="A268" s="12"/>
      <c r="B268" s="4" t="s">
        <v>6</v>
      </c>
      <c r="C268">
        <v>415</v>
      </c>
      <c r="D268">
        <v>231</v>
      </c>
      <c r="E268">
        <v>156</v>
      </c>
      <c r="F268">
        <v>128</v>
      </c>
      <c r="G268">
        <v>121</v>
      </c>
      <c r="H268">
        <v>86</v>
      </c>
      <c r="I268">
        <v>79</v>
      </c>
      <c r="J268">
        <v>86</v>
      </c>
      <c r="K268">
        <v>105</v>
      </c>
      <c r="L268" s="5">
        <v>108</v>
      </c>
    </row>
    <row r="269" spans="1:12" x14ac:dyDescent="0.25">
      <c r="A269" s="12"/>
      <c r="B269" s="4" t="s">
        <v>7</v>
      </c>
      <c r="C269">
        <v>422</v>
      </c>
      <c r="D269">
        <v>236</v>
      </c>
      <c r="E269">
        <v>131</v>
      </c>
      <c r="F269">
        <v>118</v>
      </c>
      <c r="G269">
        <v>113</v>
      </c>
      <c r="H269">
        <v>86</v>
      </c>
      <c r="I269">
        <v>92</v>
      </c>
      <c r="J269">
        <v>95</v>
      </c>
      <c r="K269">
        <v>110</v>
      </c>
      <c r="L269" s="5">
        <v>101</v>
      </c>
    </row>
    <row r="270" spans="1:12" x14ac:dyDescent="0.25">
      <c r="A270" s="12" t="s">
        <v>16</v>
      </c>
      <c r="B270" s="4" t="s">
        <v>4</v>
      </c>
      <c r="C270">
        <v>156</v>
      </c>
      <c r="D270">
        <v>183</v>
      </c>
      <c r="E270">
        <v>124</v>
      </c>
      <c r="F270">
        <v>95</v>
      </c>
      <c r="G270">
        <v>111</v>
      </c>
      <c r="H270">
        <v>120</v>
      </c>
      <c r="I270">
        <v>129</v>
      </c>
      <c r="J270">
        <v>147</v>
      </c>
      <c r="K270">
        <v>149</v>
      </c>
      <c r="L270" s="5">
        <v>124</v>
      </c>
    </row>
    <row r="271" spans="1:12" x14ac:dyDescent="0.25">
      <c r="A271" s="12"/>
      <c r="B271" s="4" t="s">
        <v>6</v>
      </c>
      <c r="C271">
        <v>163</v>
      </c>
      <c r="D271">
        <v>155</v>
      </c>
      <c r="E271">
        <v>163</v>
      </c>
      <c r="F271">
        <v>103</v>
      </c>
      <c r="G271">
        <v>120</v>
      </c>
      <c r="H271">
        <v>156</v>
      </c>
      <c r="I271">
        <v>121</v>
      </c>
      <c r="J271">
        <v>160</v>
      </c>
      <c r="K271">
        <v>180</v>
      </c>
      <c r="L271" s="5">
        <v>163</v>
      </c>
    </row>
    <row r="272" spans="1:12" x14ac:dyDescent="0.25">
      <c r="A272" s="12"/>
      <c r="B272" s="4" t="s">
        <v>7</v>
      </c>
      <c r="C272">
        <v>160</v>
      </c>
      <c r="D272">
        <v>186</v>
      </c>
      <c r="E272">
        <v>113</v>
      </c>
      <c r="F272">
        <v>159</v>
      </c>
      <c r="G272">
        <v>171</v>
      </c>
      <c r="H272">
        <v>226</v>
      </c>
      <c r="I272">
        <v>136</v>
      </c>
      <c r="J272">
        <v>153</v>
      </c>
      <c r="K272">
        <v>114</v>
      </c>
      <c r="L272" s="5">
        <v>139</v>
      </c>
    </row>
    <row r="273" spans="1:12" x14ac:dyDescent="0.25">
      <c r="A273" s="12" t="s">
        <v>17</v>
      </c>
      <c r="B273" s="4" t="s">
        <v>4</v>
      </c>
      <c r="C273">
        <v>104</v>
      </c>
      <c r="D273">
        <v>61</v>
      </c>
      <c r="E273">
        <v>29</v>
      </c>
      <c r="F273">
        <v>29</v>
      </c>
      <c r="G273">
        <v>26</v>
      </c>
      <c r="H273">
        <v>42</v>
      </c>
      <c r="I273">
        <v>21</v>
      </c>
      <c r="J273">
        <v>24</v>
      </c>
      <c r="K273">
        <v>51</v>
      </c>
      <c r="L273" s="5">
        <v>56</v>
      </c>
    </row>
    <row r="274" spans="1:12" x14ac:dyDescent="0.25">
      <c r="A274" s="12"/>
      <c r="B274" s="4" t="s">
        <v>6</v>
      </c>
      <c r="C274">
        <v>108</v>
      </c>
      <c r="D274">
        <v>56</v>
      </c>
      <c r="E274">
        <v>30</v>
      </c>
      <c r="F274">
        <v>28</v>
      </c>
      <c r="G274">
        <v>54</v>
      </c>
      <c r="H274">
        <v>58</v>
      </c>
      <c r="I274">
        <v>21</v>
      </c>
      <c r="J274">
        <v>46</v>
      </c>
      <c r="K274">
        <v>25</v>
      </c>
      <c r="L274" s="5">
        <v>36</v>
      </c>
    </row>
    <row r="275" spans="1:12" x14ac:dyDescent="0.25">
      <c r="A275" s="12"/>
      <c r="B275" s="4" t="s">
        <v>7</v>
      </c>
      <c r="C275">
        <v>109</v>
      </c>
      <c r="D275">
        <v>57</v>
      </c>
      <c r="E275">
        <v>29</v>
      </c>
      <c r="F275">
        <v>26</v>
      </c>
      <c r="G275">
        <v>48</v>
      </c>
      <c r="H275">
        <v>76</v>
      </c>
      <c r="I275">
        <v>21</v>
      </c>
      <c r="J275">
        <v>22</v>
      </c>
      <c r="K275">
        <v>27</v>
      </c>
      <c r="L275" s="5">
        <v>51</v>
      </c>
    </row>
    <row r="276" spans="1:12" x14ac:dyDescent="0.25">
      <c r="A276" s="14" t="s">
        <v>18</v>
      </c>
      <c r="B276" s="4" t="s">
        <v>4</v>
      </c>
      <c r="C276">
        <v>149</v>
      </c>
      <c r="D276">
        <v>120</v>
      </c>
      <c r="E276">
        <v>77</v>
      </c>
      <c r="F276">
        <v>79</v>
      </c>
      <c r="G276">
        <v>78</v>
      </c>
      <c r="H276">
        <v>72</v>
      </c>
      <c r="I276">
        <v>64</v>
      </c>
      <c r="J276">
        <v>53</v>
      </c>
      <c r="K276">
        <v>62</v>
      </c>
      <c r="L276" s="5">
        <v>65</v>
      </c>
    </row>
    <row r="277" spans="1:12" x14ac:dyDescent="0.25">
      <c r="A277" s="14"/>
      <c r="B277" s="4" t="s">
        <v>6</v>
      </c>
      <c r="C277">
        <v>141</v>
      </c>
      <c r="D277">
        <v>113</v>
      </c>
      <c r="E277">
        <v>84</v>
      </c>
      <c r="F277">
        <v>96</v>
      </c>
      <c r="G277">
        <v>72</v>
      </c>
      <c r="H277">
        <v>70</v>
      </c>
      <c r="I277">
        <v>69</v>
      </c>
      <c r="J277">
        <v>56</v>
      </c>
      <c r="K277">
        <v>64</v>
      </c>
      <c r="L277" s="5">
        <v>89</v>
      </c>
    </row>
    <row r="278" spans="1:12" x14ac:dyDescent="0.25">
      <c r="A278" s="14"/>
      <c r="B278" s="6" t="s">
        <v>7</v>
      </c>
      <c r="C278" s="10">
        <v>158</v>
      </c>
      <c r="D278" s="10">
        <v>114</v>
      </c>
      <c r="E278" s="10">
        <v>59</v>
      </c>
      <c r="F278" s="10">
        <v>54</v>
      </c>
      <c r="G278" s="10">
        <v>75</v>
      </c>
      <c r="H278" s="10">
        <v>78</v>
      </c>
      <c r="I278" s="10">
        <v>66</v>
      </c>
      <c r="J278" s="10">
        <v>70</v>
      </c>
      <c r="K278" s="10">
        <v>67</v>
      </c>
      <c r="L278" s="7">
        <v>50</v>
      </c>
    </row>
  </sheetData>
  <mergeCells count="98">
    <mergeCell ref="A267:A269"/>
    <mergeCell ref="A270:A272"/>
    <mergeCell ref="A273:A275"/>
    <mergeCell ref="A276:A278"/>
    <mergeCell ref="A252:A254"/>
    <mergeCell ref="A255:A257"/>
    <mergeCell ref="A258:A260"/>
    <mergeCell ref="A261:A263"/>
    <mergeCell ref="A264:A266"/>
    <mergeCell ref="A230:A232"/>
    <mergeCell ref="A233:A235"/>
    <mergeCell ref="A236:A238"/>
    <mergeCell ref="C241:L241"/>
    <mergeCell ref="A243:A245"/>
    <mergeCell ref="D243:L251"/>
    <mergeCell ref="A246:A248"/>
    <mergeCell ref="A249:A251"/>
    <mergeCell ref="A215:A217"/>
    <mergeCell ref="A218:A220"/>
    <mergeCell ref="A221:A223"/>
    <mergeCell ref="A224:A226"/>
    <mergeCell ref="A227:A229"/>
    <mergeCell ref="A203:A205"/>
    <mergeCell ref="D203:L211"/>
    <mergeCell ref="A206:A208"/>
    <mergeCell ref="A209:A211"/>
    <mergeCell ref="A212:A214"/>
    <mergeCell ref="A187:A189"/>
    <mergeCell ref="A190:A192"/>
    <mergeCell ref="A193:A195"/>
    <mergeCell ref="A196:A198"/>
    <mergeCell ref="C201:L201"/>
    <mergeCell ref="A172:A174"/>
    <mergeCell ref="A175:A177"/>
    <mergeCell ref="A178:A180"/>
    <mergeCell ref="A181:A183"/>
    <mergeCell ref="A184:A186"/>
    <mergeCell ref="A150:A152"/>
    <mergeCell ref="A153:A155"/>
    <mergeCell ref="A156:A158"/>
    <mergeCell ref="C161:L161"/>
    <mergeCell ref="A163:A165"/>
    <mergeCell ref="D163:L171"/>
    <mergeCell ref="A166:A168"/>
    <mergeCell ref="A169:A171"/>
    <mergeCell ref="A135:A137"/>
    <mergeCell ref="A138:A140"/>
    <mergeCell ref="A141:A143"/>
    <mergeCell ref="A144:A146"/>
    <mergeCell ref="A147:A149"/>
    <mergeCell ref="A123:A125"/>
    <mergeCell ref="D123:L131"/>
    <mergeCell ref="A126:A128"/>
    <mergeCell ref="A129:A131"/>
    <mergeCell ref="A132:A134"/>
    <mergeCell ref="A107:A109"/>
    <mergeCell ref="A110:A112"/>
    <mergeCell ref="A113:A115"/>
    <mergeCell ref="A116:A118"/>
    <mergeCell ref="C121:L121"/>
    <mergeCell ref="A92:A94"/>
    <mergeCell ref="A95:A97"/>
    <mergeCell ref="A98:A100"/>
    <mergeCell ref="A101:A103"/>
    <mergeCell ref="A104:A106"/>
    <mergeCell ref="A70:A72"/>
    <mergeCell ref="A73:A75"/>
    <mergeCell ref="A76:A78"/>
    <mergeCell ref="C81:L81"/>
    <mergeCell ref="A83:A85"/>
    <mergeCell ref="D83:L91"/>
    <mergeCell ref="A86:A88"/>
    <mergeCell ref="A89:A91"/>
    <mergeCell ref="A55:A57"/>
    <mergeCell ref="A58:A60"/>
    <mergeCell ref="A61:A63"/>
    <mergeCell ref="A64:A66"/>
    <mergeCell ref="A67:A69"/>
    <mergeCell ref="A43:A45"/>
    <mergeCell ref="D43:L51"/>
    <mergeCell ref="A46:A48"/>
    <mergeCell ref="A49:A51"/>
    <mergeCell ref="A52:A54"/>
    <mergeCell ref="A27:A29"/>
    <mergeCell ref="A30:A32"/>
    <mergeCell ref="A33:A35"/>
    <mergeCell ref="A36:A38"/>
    <mergeCell ref="C41:L41"/>
    <mergeCell ref="A12:A14"/>
    <mergeCell ref="A15:A17"/>
    <mergeCell ref="A18:A20"/>
    <mergeCell ref="A21:A23"/>
    <mergeCell ref="A24:A26"/>
    <mergeCell ref="C1:L1"/>
    <mergeCell ref="A3:A5"/>
    <mergeCell ref="D3:L11"/>
    <mergeCell ref="A6:A8"/>
    <mergeCell ref="A9:A1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5" zoomScaleNormal="100" workbookViewId="0">
      <selection activeCell="E19" sqref="E19"/>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25">
      <c r="A4" s="3" t="s">
        <v>30</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25">
      <c r="A5" s="3" t="s">
        <v>31</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x14ac:dyDescent="0.25">
      <c r="A6" s="9" t="s">
        <v>32</v>
      </c>
      <c r="B6" s="6">
        <f>(SUM(DataEntry!C116:C118))/3</f>
        <v>321.66666666666669</v>
      </c>
      <c r="C6" s="6">
        <f>(SUM(DataEntry!D116:D118))/3</f>
        <v>330</v>
      </c>
      <c r="D6" s="6">
        <f>(SUM(DataEntry!E116:E118))/3</f>
        <v>266.33333333333331</v>
      </c>
      <c r="E6" s="6">
        <f>(SUM(DataEntry!F116:F118))/3</f>
        <v>292</v>
      </c>
      <c r="F6" s="6">
        <f>(SUM(DataEntry!G116:G118))/3</f>
        <v>288.33333333333331</v>
      </c>
      <c r="G6" s="6">
        <f>(SUM(DataEntry!H116:H118))/3</f>
        <v>262.33333333333331</v>
      </c>
      <c r="H6" s="6">
        <f>(SUM(DataEntry!I116:I118))/3</f>
        <v>287.33333333333331</v>
      </c>
      <c r="I6" s="6">
        <f>(SUM(DataEntry!J116:J118))/3</f>
        <v>314.33333333333331</v>
      </c>
      <c r="J6" s="6">
        <f>(SUM(DataEntry!K116:K118))/3</f>
        <v>263</v>
      </c>
      <c r="K6" s="7">
        <f>(SUM(DataEntry!L116:L118))/3</f>
        <v>407.33333333333331</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25">
      <c r="A11" s="3" t="s">
        <v>30</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25">
      <c r="A12" s="3" t="s">
        <v>31</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x14ac:dyDescent="0.25">
      <c r="A13" s="9" t="s">
        <v>32</v>
      </c>
      <c r="B13" s="6">
        <f>(SUM(DataEntry!C110:C112))/3</f>
        <v>521</v>
      </c>
      <c r="C13" s="6">
        <f>(SUM(DataEntry!D110:D112))/3</f>
        <v>459.33333333333331</v>
      </c>
      <c r="D13" s="6">
        <f>(SUM(DataEntry!E110:E112))/3</f>
        <v>510.66666666666669</v>
      </c>
      <c r="E13" s="6">
        <f>(SUM(DataEntry!F110:F112))/3</f>
        <v>544</v>
      </c>
      <c r="F13" s="6">
        <f>(SUM(DataEntry!G110:G112))/3</f>
        <v>531.66666666666663</v>
      </c>
      <c r="G13" s="6">
        <f>(SUM(DataEntry!H110:H112))/3</f>
        <v>533</v>
      </c>
      <c r="H13" s="6">
        <f>(SUM(DataEntry!I110:I112))/3</f>
        <v>485.33333333333331</v>
      </c>
      <c r="I13" s="6">
        <f>(SUM(DataEntry!J110:J112))/3</f>
        <v>567.66666666666663</v>
      </c>
      <c r="J13" s="6">
        <f>(SUM(DataEntry!K110:K112))/3</f>
        <v>498.33333333333331</v>
      </c>
      <c r="K13" s="7">
        <f>(SUM(DataEntry!L110:L112))/3</f>
        <v>598.33333333333337</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25">
      <c r="A18" s="3" t="s">
        <v>30</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25">
      <c r="A19" s="3" t="s">
        <v>31</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x14ac:dyDescent="0.25">
      <c r="A20" s="9" t="s">
        <v>32</v>
      </c>
      <c r="B20" s="6">
        <f>(SUM(DataEntry!C113:C115))/3</f>
        <v>176.33333333333334</v>
      </c>
      <c r="C20" s="6">
        <f>(SUM(DataEntry!D113:D115))/3</f>
        <v>104</v>
      </c>
      <c r="D20" s="6">
        <f>(SUM(DataEntry!E113:E115))/3</f>
        <v>79.666666666666671</v>
      </c>
      <c r="E20" s="6">
        <f>(SUM(DataEntry!F113:F115))/3</f>
        <v>110.66666666666667</v>
      </c>
      <c r="F20" s="6">
        <f>(SUM(DataEntry!G113:G115))/3</f>
        <v>139</v>
      </c>
      <c r="G20" s="6">
        <f>(SUM(DataEntry!H113:H115))/3</f>
        <v>75.666666666666671</v>
      </c>
      <c r="H20" s="6">
        <f>(SUM(DataEntry!I113:I115))/3</f>
        <v>85.666666666666671</v>
      </c>
      <c r="I20" s="6">
        <f>(SUM(DataEntry!J113:J115))/3</f>
        <v>100.66666666666667</v>
      </c>
      <c r="J20" s="6">
        <f>(SUM(DataEntry!K113:K115))/3</f>
        <v>153.66666666666666</v>
      </c>
      <c r="K20" s="7">
        <f>(SUM(DataEntry!L113:L115))/3</f>
        <v>215.33333333333334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zoomScaleNormal="100" workbookViewId="0">
      <selection activeCell="N20" sqref="N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25">
      <c r="A4" s="3" t="s">
        <v>30</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25">
      <c r="A5" s="3" t="s">
        <v>31</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x14ac:dyDescent="0.25">
      <c r="A6" s="9" t="s">
        <v>32</v>
      </c>
      <c r="B6" s="6">
        <f>(SUM(DataEntry!C76:C78))/3</f>
        <v>282.33333333333331</v>
      </c>
      <c r="C6" s="6">
        <f>(SUM(DataEntry!D76:D78))/3</f>
        <v>256.66666666666669</v>
      </c>
      <c r="D6" s="6">
        <f>(SUM(DataEntry!E76:E78))/3</f>
        <v>155.33333333333334</v>
      </c>
      <c r="E6" s="6">
        <f>(SUM(DataEntry!F76:F78))/3</f>
        <v>129.33333333333334</v>
      </c>
      <c r="F6" s="6">
        <f>(SUM(DataEntry!G76:G78))/3</f>
        <v>86.333333333333329</v>
      </c>
      <c r="G6" s="6">
        <f>(SUM(DataEntry!H76:H78))/3</f>
        <v>88.333333333333329</v>
      </c>
      <c r="H6" s="6">
        <f>(SUM(DataEntry!I76:I78))/3</f>
        <v>78</v>
      </c>
      <c r="I6" s="6">
        <f>(SUM(DataEntry!J76:J78))/3</f>
        <v>88</v>
      </c>
      <c r="J6" s="6">
        <f>(SUM(DataEntry!K76:K78))/3</f>
        <v>111.66666666666667</v>
      </c>
      <c r="K6" s="7">
        <f>(SUM(DataEntry!L76:L78))/3</f>
        <v>127</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25">
      <c r="A11" s="3" t="s">
        <v>30</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25">
      <c r="A12" s="3" t="s">
        <v>31</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x14ac:dyDescent="0.25">
      <c r="A13" s="9" t="s">
        <v>32</v>
      </c>
      <c r="B13" s="6">
        <f>(SUM(DataEntry!C70:C72))/3</f>
        <v>224.66666666666666</v>
      </c>
      <c r="C13" s="6">
        <f>(SUM(DataEntry!D70:D72))/3</f>
        <v>226.33333333333334</v>
      </c>
      <c r="D13" s="6">
        <f>(SUM(DataEntry!E70:E72))/3</f>
        <v>159.66666666666666</v>
      </c>
      <c r="E13" s="6">
        <f>(SUM(DataEntry!F70:F72))/3</f>
        <v>167.66666666666666</v>
      </c>
      <c r="F13" s="6">
        <f>(SUM(DataEntry!G70:G72))/3</f>
        <v>200.33333333333334</v>
      </c>
      <c r="G13" s="6">
        <f>(SUM(DataEntry!H70:H72))/3</f>
        <v>276</v>
      </c>
      <c r="H13" s="6">
        <f>(SUM(DataEntry!I70:I72))/3</f>
        <v>218.33333333333334</v>
      </c>
      <c r="I13" s="6">
        <f>(SUM(DataEntry!J70:J72))/3</f>
        <v>192.66666666666666</v>
      </c>
      <c r="J13" s="6">
        <f>(SUM(DataEntry!K70:K72))/3</f>
        <v>197.66666666666666</v>
      </c>
      <c r="K13" s="7">
        <f>(SUM(DataEntry!L70:L72))/3</f>
        <v>218.33333333333334</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25">
      <c r="A18" s="3" t="s">
        <v>30</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25">
      <c r="A19" s="3" t="s">
        <v>31</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x14ac:dyDescent="0.25">
      <c r="A20" s="9" t="s">
        <v>32</v>
      </c>
      <c r="B20" s="6">
        <f>(SUM(DataEntry!C73:C75))/3</f>
        <v>609.33333333333337</v>
      </c>
      <c r="C20" s="6">
        <f>(SUM(DataEntry!D73:D75))/3</f>
        <v>110.33333333333333</v>
      </c>
      <c r="D20" s="6">
        <f>(SUM(DataEntry!E73:E75))/3</f>
        <v>72.333333333333329</v>
      </c>
      <c r="E20" s="6">
        <f>(SUM(DataEntry!F73:F75))/3</f>
        <v>43</v>
      </c>
      <c r="F20" s="6">
        <f>(SUM(DataEntry!G73:G75))/3</f>
        <v>41.666666666666664</v>
      </c>
      <c r="G20" s="6">
        <f>(SUM(DataEntry!H73:H75))/3</f>
        <v>60</v>
      </c>
      <c r="H20" s="6">
        <f>(SUM(DataEntry!I73:I75))/3</f>
        <v>59.333333333333336</v>
      </c>
      <c r="I20" s="6">
        <f>(SUM(DataEntry!J73:J75))/3</f>
        <v>80</v>
      </c>
      <c r="J20" s="6">
        <f>(SUM(DataEntry!K73:K75))/3</f>
        <v>75</v>
      </c>
      <c r="K20" s="7">
        <f>(SUM(DataEntry!L73:L75))/3</f>
        <v>109.66666666666667</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D4" zoomScaleNormal="100" workbookViewId="0">
      <selection activeCell="A16" sqref="A16:K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(SUM(DataEntry!C129:C131))/3</f>
        <v>407.33333333333331</v>
      </c>
      <c r="C3" s="4">
        <f>(SUM(DataEntry!C129:C131))/3</f>
        <v>407.33333333333331</v>
      </c>
      <c r="D3" s="4">
        <f>(SUM(DataEntry!C129:C131))/3</f>
        <v>407.33333333333331</v>
      </c>
      <c r="E3" s="4">
        <f>(SUM(DataEntry!C129:C131))/3</f>
        <v>407.33333333333331</v>
      </c>
      <c r="F3" s="4">
        <f>(SUM(DataEntry!C129:C131))/3</f>
        <v>407.33333333333331</v>
      </c>
      <c r="G3" s="4">
        <f>(SUM(DataEntry!C129:C131))/3</f>
        <v>407.33333333333331</v>
      </c>
      <c r="H3" s="4">
        <f>(SUM(DataEntry!C129:C131))/3</f>
        <v>407.33333333333331</v>
      </c>
      <c r="I3" s="4">
        <f>(SUM(DataEntry!C129:C131))/3</f>
        <v>407.33333333333331</v>
      </c>
      <c r="J3" s="4">
        <f>(SUM(DataEntry!C129:C131))/3</f>
        <v>407.33333333333331</v>
      </c>
      <c r="K3" s="5">
        <f>(SUM(DataEntry!C129:C131))/3</f>
        <v>407.33333333333331</v>
      </c>
    </row>
    <row r="4" spans="1:11" x14ac:dyDescent="0.25">
      <c r="A4" s="3" t="s">
        <v>30</v>
      </c>
      <c r="B4" s="4">
        <f>(SUM(DataEntry!C138:C140))/3</f>
        <v>701.66666666666663</v>
      </c>
      <c r="C4" s="4">
        <f>(SUM(DataEntry!D138:D140))/3</f>
        <v>509.33333333333331</v>
      </c>
      <c r="D4" s="4">
        <f>(SUM(DataEntry!E138:E140))/3</f>
        <v>441</v>
      </c>
      <c r="E4" s="4">
        <f>(SUM(DataEntry!F138:F140))/3</f>
        <v>366.33333333333331</v>
      </c>
      <c r="F4" s="4">
        <f>(SUM(DataEntry!G138:G140))/3</f>
        <v>403.33333333333331</v>
      </c>
      <c r="G4" s="4">
        <f>(SUM(DataEntry!H138:H140))/3</f>
        <v>376</v>
      </c>
      <c r="H4" s="4">
        <f>(SUM(DataEntry!I138:I140))/3</f>
        <v>398.66666666666669</v>
      </c>
      <c r="I4" s="4">
        <f>(SUM(DataEntry!J138:J140))/3</f>
        <v>454.33333333333331</v>
      </c>
      <c r="J4" s="4">
        <f>(SUM(DataEntry!K138:K140))/3</f>
        <v>431.66666666666669</v>
      </c>
      <c r="K4" s="5">
        <f>(SUM(DataEntry!L138:L140))/3</f>
        <v>435.66666666666669</v>
      </c>
    </row>
    <row r="5" spans="1:11" x14ac:dyDescent="0.25">
      <c r="A5" s="3" t="s">
        <v>31</v>
      </c>
      <c r="B5" s="4">
        <f>(SUM(DataEntry!C147:C149))/3</f>
        <v>454.33333333333331</v>
      </c>
      <c r="C5" s="4">
        <f>(SUM(DataEntry!D147:D149))/3</f>
        <v>298.66666666666669</v>
      </c>
      <c r="D5" s="4">
        <f>(SUM(DataEntry!E147:E149))/3</f>
        <v>230</v>
      </c>
      <c r="E5" s="4">
        <f>(SUM(DataEntry!F147:F149))/3</f>
        <v>183.33333333333334</v>
      </c>
      <c r="F5" s="4">
        <f>(SUM(DataEntry!G147:G149))/3</f>
        <v>197</v>
      </c>
      <c r="G5" s="4">
        <f>(SUM(DataEntry!H147:H149))/3</f>
        <v>165.33333333333334</v>
      </c>
      <c r="H5" s="4">
        <f>(SUM(DataEntry!I147:I149))/3</f>
        <v>172.33333333333334</v>
      </c>
      <c r="I5" s="4">
        <f>(SUM(DataEntry!J147:J149))/3</f>
        <v>163.66666666666666</v>
      </c>
      <c r="J5" s="4">
        <f>(SUM(DataEntry!K147:K149))/3</f>
        <v>146</v>
      </c>
      <c r="K5" s="5">
        <f>(SUM(DataEntry!L147:L149))/3</f>
        <v>206.33333333333334</v>
      </c>
    </row>
    <row r="6" spans="1:11" x14ac:dyDescent="0.25">
      <c r="A6" s="9" t="s">
        <v>32</v>
      </c>
      <c r="B6" s="6">
        <f>(SUM(DataEntry!C156:C158))/3</f>
        <v>200.33333333333334</v>
      </c>
      <c r="C6" s="6">
        <f>(SUM(DataEntry!D156:D158))/3</f>
        <v>184.66666666666666</v>
      </c>
      <c r="D6" s="6">
        <f>(SUM(DataEntry!E156:E158))/3</f>
        <v>137</v>
      </c>
      <c r="E6" s="6">
        <f>(SUM(DataEntry!F156:F158))/3</f>
        <v>113</v>
      </c>
      <c r="F6" s="6">
        <f>(SUM(DataEntry!G156:G158))/3</f>
        <v>158</v>
      </c>
      <c r="G6" s="6">
        <f>(SUM(DataEntry!H156:H158))/3</f>
        <v>118.33333333333333</v>
      </c>
      <c r="H6" s="6">
        <f>(SUM(DataEntry!I156:I158))/3</f>
        <v>110.66666666666667</v>
      </c>
      <c r="I6" s="6">
        <f>(SUM(DataEntry!J156:J158))/3</f>
        <v>124.33333333333333</v>
      </c>
      <c r="J6" s="6">
        <f>(SUM(DataEntry!K156:K158))/3</f>
        <v>113.66666666666667</v>
      </c>
      <c r="K6" s="7">
        <f>(SUM(DataEntry!L156:L158))/3</f>
        <v>163</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(SUM(DataEntry!C123:C125))/3</f>
        <v>141.66666666666666</v>
      </c>
      <c r="C10" s="4">
        <f>(SUM(DataEntry!C123:C125))/3</f>
        <v>141.66666666666666</v>
      </c>
      <c r="D10" s="4">
        <f>(SUM(DataEntry!C123:C125))/3</f>
        <v>141.66666666666666</v>
      </c>
      <c r="E10" s="4">
        <f>(SUM(DataEntry!C123:C125))/3</f>
        <v>141.66666666666666</v>
      </c>
      <c r="F10" s="4">
        <f>(SUM(DataEntry!C123:C125))/3</f>
        <v>141.66666666666666</v>
      </c>
      <c r="G10" s="4">
        <f>(SUM(DataEntry!C123:C125))/3</f>
        <v>141.66666666666666</v>
      </c>
      <c r="H10" s="4">
        <f>(SUM(DataEntry!C123:C125))/3</f>
        <v>141.66666666666666</v>
      </c>
      <c r="I10" s="4">
        <f>(SUM(DataEntry!C123:C125))/3</f>
        <v>141.66666666666666</v>
      </c>
      <c r="J10" s="4">
        <f>(SUM(DataEntry!C123:C125))/3</f>
        <v>141.66666666666666</v>
      </c>
      <c r="K10" s="5">
        <f>(SUM(DataEntry!C123:C125))/3</f>
        <v>141.66666666666666</v>
      </c>
    </row>
    <row r="11" spans="1:11" x14ac:dyDescent="0.25">
      <c r="A11" s="3" t="s">
        <v>30</v>
      </c>
      <c r="B11" s="4">
        <f>(SUM(DataEntry!C132:C134))/3</f>
        <v>731.66666666666663</v>
      </c>
      <c r="C11" s="4">
        <f>(SUM(DataEntry!D132:D134))/3</f>
        <v>533.66666666666663</v>
      </c>
      <c r="D11" s="4">
        <f>(SUM(DataEntry!E132:E134))/3</f>
        <v>463.66666666666669</v>
      </c>
      <c r="E11" s="4">
        <f>(SUM(DataEntry!F132:F134))/3</f>
        <v>459</v>
      </c>
      <c r="F11" s="4">
        <f>(SUM(DataEntry!G132:G134))/3</f>
        <v>391.66666666666669</v>
      </c>
      <c r="G11" s="4">
        <f>(SUM(DataEntry!H132:H134))/3</f>
        <v>405.33333333333331</v>
      </c>
      <c r="H11" s="4">
        <f>(SUM(DataEntry!I132:I134))/3</f>
        <v>470.66666666666669</v>
      </c>
      <c r="I11" s="4">
        <f>(SUM(DataEntry!J132:J134))/3</f>
        <v>462.66666666666669</v>
      </c>
      <c r="J11" s="4">
        <f>(SUM(DataEntry!K132:K134))/3</f>
        <v>561.66666666666663</v>
      </c>
      <c r="K11" s="5">
        <f>(SUM(DataEntry!L132:L134))/3</f>
        <v>511</v>
      </c>
    </row>
    <row r="12" spans="1:11" x14ac:dyDescent="0.25">
      <c r="A12" s="3" t="s">
        <v>31</v>
      </c>
      <c r="B12" s="4">
        <f>(SUM(DataEntry!C141:C143))/3</f>
        <v>373.66666666666669</v>
      </c>
      <c r="C12" s="4">
        <f>(SUM(DataEntry!D141:D143))/3</f>
        <v>290</v>
      </c>
      <c r="D12" s="4">
        <f>(SUM(DataEntry!E141:E143))/3</f>
        <v>217</v>
      </c>
      <c r="E12" s="4">
        <f>(SUM(DataEntry!F141:F143))/3</f>
        <v>248.33333333333334</v>
      </c>
      <c r="F12" s="4">
        <f>(SUM(DataEntry!G141:G143))/3</f>
        <v>296.33333333333331</v>
      </c>
      <c r="G12" s="4">
        <f>(SUM(DataEntry!H141:H143))/3</f>
        <v>250.33333333333334</v>
      </c>
      <c r="H12" s="4">
        <f>(SUM(DataEntry!I141:I143))/3</f>
        <v>249.33333333333334</v>
      </c>
      <c r="I12" s="4">
        <f>(SUM(DataEntry!J141:J143))/3</f>
        <v>322.33333333333331</v>
      </c>
      <c r="J12" s="4">
        <f>(SUM(DataEntry!K141:K143))/3</f>
        <v>255.33333333333334</v>
      </c>
      <c r="K12" s="5">
        <f>(SUM(DataEntry!L141:L143))/3</f>
        <v>321.66666666666669</v>
      </c>
    </row>
    <row r="13" spans="1:11" x14ac:dyDescent="0.25">
      <c r="A13" s="9" t="s">
        <v>32</v>
      </c>
      <c r="B13" s="6">
        <f>(SUM(DataEntry!C150:C152))/3</f>
        <v>208.66666666666666</v>
      </c>
      <c r="C13" s="6">
        <f>(SUM(DataEntry!D150:D152))/3</f>
        <v>211.66666666666666</v>
      </c>
      <c r="D13" s="6">
        <f>(SUM(DataEntry!E150:E152))/3</f>
        <v>182</v>
      </c>
      <c r="E13" s="6">
        <f>(SUM(DataEntry!F150:F152))/3</f>
        <v>163</v>
      </c>
      <c r="F13" s="6">
        <f>(SUM(DataEntry!G150:G152))/3</f>
        <v>203.33333333333334</v>
      </c>
      <c r="G13" s="6">
        <f>(SUM(DataEntry!H150:H152))/3</f>
        <v>222.33333333333334</v>
      </c>
      <c r="H13" s="6">
        <f>(SUM(DataEntry!I150:I152))/3</f>
        <v>241</v>
      </c>
      <c r="I13" s="6">
        <f>(SUM(DataEntry!J150:J152))/3</f>
        <v>199</v>
      </c>
      <c r="J13" s="6">
        <f>(SUM(DataEntry!K150:K152))/3</f>
        <v>238.66666666666666</v>
      </c>
      <c r="K13" s="7">
        <f>(SUM(DataEntry!L150:L152))/3</f>
        <v>300.33333333333331</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(SUM(DataEntry!C126:C128))/3</f>
        <v>131.66666666666666</v>
      </c>
      <c r="C17" s="4">
        <f>(SUM(DataEntry!C126:C128))/3</f>
        <v>131.66666666666666</v>
      </c>
      <c r="D17" s="4">
        <f>(SUM(DataEntry!C126:C128))/3</f>
        <v>131.66666666666666</v>
      </c>
      <c r="E17" s="4">
        <f>(SUM(DataEntry!C126:C128))/3</f>
        <v>131.66666666666666</v>
      </c>
      <c r="F17" s="4">
        <f>(SUM(DataEntry!C126:C128))/3</f>
        <v>131.66666666666666</v>
      </c>
      <c r="G17" s="4">
        <f>(SUM(DataEntry!C126:C128))/3</f>
        <v>131.66666666666666</v>
      </c>
      <c r="H17" s="4">
        <f>(SUM(DataEntry!C126:C128))/3</f>
        <v>131.66666666666666</v>
      </c>
      <c r="I17" s="4">
        <f>(SUM(DataEntry!C126:C128))/3</f>
        <v>131.66666666666666</v>
      </c>
      <c r="J17" s="4">
        <f>(SUM(DataEntry!C126:C128))/3</f>
        <v>131.66666666666666</v>
      </c>
      <c r="K17" s="5">
        <f>(SUM(DataEntry!C126:C128))/3</f>
        <v>131.66666666666666</v>
      </c>
    </row>
    <row r="18" spans="1:11" x14ac:dyDescent="0.25">
      <c r="A18" s="3" t="s">
        <v>30</v>
      </c>
      <c r="B18" s="4">
        <f>(SUM(DataEntry!C135:C137))/3</f>
        <v>259.33333333333331</v>
      </c>
      <c r="C18" s="4">
        <f>(SUM(DataEntry!D135:D137))/3</f>
        <v>127.66666666666667</v>
      </c>
      <c r="D18" s="4">
        <f>(SUM(DataEntry!E135:E137))/3</f>
        <v>81</v>
      </c>
      <c r="E18" s="4">
        <f>(SUM(DataEntry!F135:F137))/3</f>
        <v>53.666666666666664</v>
      </c>
      <c r="F18" s="4">
        <f>(SUM(DataEntry!G135:G137))/3</f>
        <v>79</v>
      </c>
      <c r="G18" s="4">
        <f>(SUM(DataEntry!H135:H137))/3</f>
        <v>44.666666666666664</v>
      </c>
      <c r="H18" s="4">
        <f>(SUM(DataEntry!I135:I137))/3</f>
        <v>57.333333333333336</v>
      </c>
      <c r="I18" s="4">
        <f>(SUM(DataEntry!J135:J137))/3</f>
        <v>78</v>
      </c>
      <c r="J18" s="4">
        <f>(SUM(DataEntry!K135:K137))/3</f>
        <v>88</v>
      </c>
      <c r="K18" s="5">
        <f>(SUM(DataEntry!L135:L137))/3</f>
        <v>117.33333333333333</v>
      </c>
    </row>
    <row r="19" spans="1:11" x14ac:dyDescent="0.25">
      <c r="A19" s="3" t="s">
        <v>31</v>
      </c>
      <c r="B19" s="4">
        <f>(SUM(DataEntry!C144:C146))/3</f>
        <v>342.33333333333331</v>
      </c>
      <c r="C19" s="4">
        <f>(SUM(DataEntry!D144:D146))/3</f>
        <v>239</v>
      </c>
      <c r="D19" s="4">
        <f>(SUM(DataEntry!E144:E146))/3</f>
        <v>168.66666666666666</v>
      </c>
      <c r="E19" s="4">
        <f>(SUM(DataEntry!F144:F146))/3</f>
        <v>126.66666666666667</v>
      </c>
      <c r="F19" s="4">
        <f>(SUM(DataEntry!G144:G146))/3</f>
        <v>202.33333333333334</v>
      </c>
      <c r="G19" s="4">
        <f>(SUM(DataEntry!H144:H146))/3</f>
        <v>137</v>
      </c>
      <c r="H19" s="4">
        <f>(SUM(DataEntry!I144:I146))/3</f>
        <v>126</v>
      </c>
      <c r="I19" s="4">
        <f>(SUM(DataEntry!J144:J146))/3</f>
        <v>138.33333333333334</v>
      </c>
      <c r="J19" s="4">
        <f>(SUM(DataEntry!K144:K146))/3</f>
        <v>156</v>
      </c>
      <c r="K19" s="5">
        <f>(SUM(DataEntry!L144:L146))/3</f>
        <v>200.66666666666666</v>
      </c>
    </row>
    <row r="20" spans="1:11" x14ac:dyDescent="0.25">
      <c r="A20" s="9" t="s">
        <v>32</v>
      </c>
      <c r="B20" s="6">
        <f>(SUM(DataEntry!C153:C155))/3</f>
        <v>113</v>
      </c>
      <c r="C20" s="6">
        <f>(SUM(DataEntry!D153:D155))/3</f>
        <v>65.666666666666671</v>
      </c>
      <c r="D20" s="6">
        <f>(SUM(DataEntry!E153:E155))/3</f>
        <v>36</v>
      </c>
      <c r="E20" s="6">
        <f>(SUM(DataEntry!F153:F155))/3</f>
        <v>34</v>
      </c>
      <c r="F20" s="6">
        <f>(SUM(DataEntry!G153:G155))/3</f>
        <v>26</v>
      </c>
      <c r="G20" s="6">
        <f>(SUM(DataEntry!H153:H155))/3</f>
        <v>37.666666666666664</v>
      </c>
      <c r="H20" s="6">
        <f>(SUM(DataEntry!I153:I155))/3</f>
        <v>38</v>
      </c>
      <c r="I20" s="6">
        <f>(SUM(DataEntry!J153:J155))/3</f>
        <v>38</v>
      </c>
      <c r="J20" s="6">
        <f>(SUM(DataEntry!K153:K155))/3</f>
        <v>51.666666666666664</v>
      </c>
      <c r="K20" s="7">
        <f>(SUM(DataEntry!L153:L155))/3</f>
        <v>66</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5" zoomScaleNormal="100" workbookViewId="0">
      <selection activeCell="N12" sqref="N12"/>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25">
      <c r="A4" s="3" t="s">
        <v>30</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25">
      <c r="A5" s="3" t="s">
        <v>31</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x14ac:dyDescent="0.25">
      <c r="A6" s="9" t="s">
        <v>32</v>
      </c>
      <c r="B6" s="6">
        <f>(SUM(DataEntry!C196:C198))/3</f>
        <v>717.33333333333337</v>
      </c>
      <c r="C6" s="6">
        <f>(SUM(DataEntry!D196:D198))/3</f>
        <v>636</v>
      </c>
      <c r="D6" s="6">
        <f>(SUM(DataEntry!E196:E198))/3</f>
        <v>559</v>
      </c>
      <c r="E6" s="6">
        <f>(SUM(DataEntry!F196:F198))/3</f>
        <v>537</v>
      </c>
      <c r="F6" s="6">
        <f>(SUM(DataEntry!G196:G198))/3</f>
        <v>483.33333333333331</v>
      </c>
      <c r="G6" s="6">
        <f>(SUM(DataEntry!H196:H198))/3</f>
        <v>374.33333333333331</v>
      </c>
      <c r="H6" s="6">
        <f>(SUM(DataEntry!I196:I198))/3</f>
        <v>609.66666666666663</v>
      </c>
      <c r="I6" s="6">
        <f>(SUM(DataEntry!J196:J198))/3</f>
        <v>378</v>
      </c>
      <c r="J6" s="6">
        <f>(SUM(DataEntry!K196:K198))/3</f>
        <v>470.66666666666669</v>
      </c>
      <c r="K6" s="7">
        <f>(SUM(DataEntry!L196:L198))/3</f>
        <v>552</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25">
      <c r="A11" s="3" t="s">
        <v>30</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25">
      <c r="A12" s="3" t="s">
        <v>31</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x14ac:dyDescent="0.25">
      <c r="A13" s="9" t="s">
        <v>32</v>
      </c>
      <c r="B13" s="6">
        <f>(SUM(DataEntry!C190:C192))/3</f>
        <v>273.33333333333331</v>
      </c>
      <c r="C13" s="6">
        <f>(SUM(DataEntry!D190:D192))/3</f>
        <v>326.33333333333331</v>
      </c>
      <c r="D13" s="6">
        <f>(SUM(DataEntry!E190:E192))/3</f>
        <v>269.33333333333331</v>
      </c>
      <c r="E13" s="6">
        <f>(SUM(DataEntry!F190:F192))/3</f>
        <v>286.66666666666669</v>
      </c>
      <c r="F13" s="6">
        <f>(SUM(DataEntry!G190:G192))/3</f>
        <v>287</v>
      </c>
      <c r="G13" s="6">
        <f>(SUM(DataEntry!H190:H192))/3</f>
        <v>218</v>
      </c>
      <c r="H13" s="6">
        <f>(SUM(DataEntry!I190:I192))/3</f>
        <v>279</v>
      </c>
      <c r="I13" s="6">
        <f>(SUM(DataEntry!J190:J192))/3</f>
        <v>298.66666666666669</v>
      </c>
      <c r="J13" s="6">
        <f>(SUM(DataEntry!K190:K192))/3</f>
        <v>362</v>
      </c>
      <c r="K13" s="7">
        <f>(SUM(DataEntry!L190:L192))/3</f>
        <v>509.33333333333331</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25">
      <c r="A18" s="3" t="s">
        <v>30</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25">
      <c r="A19" s="3" t="s">
        <v>31</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x14ac:dyDescent="0.25">
      <c r="A20" s="9" t="s">
        <v>32</v>
      </c>
      <c r="B20" s="6">
        <f>(SUM(DataEntry!C193:C195))/3</f>
        <v>176</v>
      </c>
      <c r="C20" s="6">
        <f>(SUM(DataEntry!D193:D195))/3</f>
        <v>144.66666666666666</v>
      </c>
      <c r="D20" s="6">
        <f>(SUM(DataEntry!E193:E195))/3</f>
        <v>103</v>
      </c>
      <c r="E20" s="6">
        <f>(SUM(DataEntry!F193:F195))/3</f>
        <v>106.33333333333333</v>
      </c>
      <c r="F20" s="6">
        <f>(SUM(DataEntry!G193:G195))/3</f>
        <v>93.333333333333329</v>
      </c>
      <c r="G20" s="6">
        <f>(SUM(DataEntry!H193:H195))/3</f>
        <v>132</v>
      </c>
      <c r="H20" s="6">
        <f>(SUM(DataEntry!I193:I195))/3</f>
        <v>123</v>
      </c>
      <c r="I20" s="6">
        <f>(SUM(DataEntry!J193:J195))/3</f>
        <v>857</v>
      </c>
      <c r="J20" s="6">
        <f>(SUM(DataEntry!K193:K195))/3</f>
        <v>308.33333333333331</v>
      </c>
      <c r="K20" s="7">
        <f>(SUM(DataEntry!L193:L195))/3</f>
        <v>192</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zoomScaleNormal="100" workbookViewId="0">
      <selection activeCell="A16" sqref="A16:K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(SUM(DataEntry!C209:C211))/3</f>
        <v>425.33333333333331</v>
      </c>
      <c r="C3" s="4">
        <f>(SUM(DataEntry!C209:C211))/3</f>
        <v>425.33333333333331</v>
      </c>
      <c r="D3" s="4">
        <f>(SUM(DataEntry!C209:C211))/3</f>
        <v>425.33333333333331</v>
      </c>
      <c r="E3" s="4">
        <f>(SUM(DataEntry!C209:C211))/3</f>
        <v>425.33333333333331</v>
      </c>
      <c r="F3" s="4">
        <f>(SUM(DataEntry!C209:C211))/3</f>
        <v>425.33333333333331</v>
      </c>
      <c r="G3" s="4">
        <f>(SUM(DataEntry!C209:C211))/3</f>
        <v>425.33333333333331</v>
      </c>
      <c r="H3" s="4">
        <f>(SUM(DataEntry!C209:C211))/3</f>
        <v>425.33333333333331</v>
      </c>
      <c r="I3" s="4">
        <f>(SUM(DataEntry!C209:C211))/3</f>
        <v>425.33333333333331</v>
      </c>
      <c r="J3" s="4">
        <f>(SUM(DataEntry!C209:C211))/3</f>
        <v>425.33333333333331</v>
      </c>
      <c r="K3" s="5">
        <f>(SUM(DataEntry!C209:C211))/3</f>
        <v>425.33333333333331</v>
      </c>
    </row>
    <row r="4" spans="1:11" x14ac:dyDescent="0.25">
      <c r="A4" s="3" t="s">
        <v>30</v>
      </c>
      <c r="B4" s="4">
        <f>(SUM(DataEntry!C218:C220))/3</f>
        <v>440.33333333333331</v>
      </c>
      <c r="C4" s="4">
        <f>(SUM(DataEntry!D218:D220))/3</f>
        <v>296.33333333333331</v>
      </c>
      <c r="D4" s="4">
        <f>(SUM(DataEntry!E218:E220))/3</f>
        <v>180.33333333333334</v>
      </c>
      <c r="E4" s="4">
        <f>(SUM(DataEntry!F218:F220))/3</f>
        <v>246</v>
      </c>
      <c r="F4" s="4">
        <f>(SUM(DataEntry!G218:G220))/3</f>
        <v>257</v>
      </c>
      <c r="G4" s="4">
        <f>(SUM(DataEntry!H218:H220))/3</f>
        <v>391</v>
      </c>
      <c r="H4" s="4">
        <f>(SUM(DataEntry!I218:I220))/3</f>
        <v>0</v>
      </c>
      <c r="I4" s="4">
        <f>(SUM(DataEntry!J218:J220))/3</f>
        <v>0</v>
      </c>
      <c r="J4" s="4">
        <f>(SUM(DataEntry!K218:K220))/3</f>
        <v>0</v>
      </c>
      <c r="K4" s="5">
        <f>(SUM(DataEntry!L218:L220))/3</f>
        <v>0</v>
      </c>
    </row>
    <row r="5" spans="1:11" x14ac:dyDescent="0.25">
      <c r="A5" s="3" t="s">
        <v>31</v>
      </c>
      <c r="B5" s="4">
        <f>(SUM(DataEntry!C227:C229))/3</f>
        <v>307.66666666666669</v>
      </c>
      <c r="C5" s="4">
        <f>(SUM(DataEntry!D227:D229))/3</f>
        <v>243</v>
      </c>
      <c r="D5" s="4">
        <f>(SUM(DataEntry!E227:E229))/3</f>
        <v>147.66666666666666</v>
      </c>
      <c r="E5" s="4">
        <f>(SUM(DataEntry!F227:F229))/3</f>
        <v>137.66666666666666</v>
      </c>
      <c r="F5" s="4">
        <f>(SUM(DataEntry!G227:G229))/3</f>
        <v>130</v>
      </c>
      <c r="G5" s="4">
        <f>(SUM(DataEntry!H227:H229))/3</f>
        <v>132.33333333333334</v>
      </c>
      <c r="H5" s="4">
        <f>(SUM(DataEntry!I227:I229))/3</f>
        <v>0</v>
      </c>
      <c r="I5" s="4">
        <f>(SUM(DataEntry!J227:J229))/3</f>
        <v>0</v>
      </c>
      <c r="J5" s="4">
        <f>(SUM(DataEntry!K227:K229))/3</f>
        <v>0</v>
      </c>
      <c r="K5" s="5">
        <f>(SUM(DataEntry!L227:L229))/3</f>
        <v>0</v>
      </c>
    </row>
    <row r="6" spans="1:11" x14ac:dyDescent="0.25">
      <c r="A6" s="9" t="s">
        <v>32</v>
      </c>
      <c r="B6" s="6">
        <f>(SUM(DataEntry!C236:C238))/3</f>
        <v>190.66666666666666</v>
      </c>
      <c r="C6" s="6">
        <f>(SUM(DataEntry!D236:D238))/3</f>
        <v>153</v>
      </c>
      <c r="D6" s="6">
        <f>(SUM(DataEntry!E236:E238))/3</f>
        <v>133</v>
      </c>
      <c r="E6" s="6">
        <f>(SUM(DataEntry!F236:F238))/3</f>
        <v>177</v>
      </c>
      <c r="F6" s="6">
        <f>(SUM(DataEntry!G236:G238))/3</f>
        <v>234.66666666666666</v>
      </c>
      <c r="G6" s="6">
        <f>(SUM(DataEntry!H236:H238))/3</f>
        <v>311</v>
      </c>
      <c r="H6" s="6">
        <f>(SUM(DataEntry!I236:I238))/3</f>
        <v>0</v>
      </c>
      <c r="I6" s="6">
        <f>(SUM(DataEntry!J236:J238))/3</f>
        <v>0</v>
      </c>
      <c r="J6" s="6">
        <f>(SUM(DataEntry!K236:K238))/3</f>
        <v>0</v>
      </c>
      <c r="K6" s="7">
        <f>(SUM(DataEntry!L236:L238))/3</f>
        <v>0</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(SUM(DataEntry!C203:C205))/3</f>
        <v>137.66666666666666</v>
      </c>
      <c r="C10" s="4">
        <f>(SUM(DataEntry!C203:C205))/3</f>
        <v>137.66666666666666</v>
      </c>
      <c r="D10" s="4">
        <f>(SUM(DataEntry!C203:C205))/3</f>
        <v>137.66666666666666</v>
      </c>
      <c r="E10" s="4">
        <f>(SUM(DataEntry!C203:C205))/3</f>
        <v>137.66666666666666</v>
      </c>
      <c r="F10" s="4">
        <f>(SUM(DataEntry!C203:C205))/3</f>
        <v>137.66666666666666</v>
      </c>
      <c r="G10" s="4">
        <f>(SUM(DataEntry!C203:C205))/3</f>
        <v>137.66666666666666</v>
      </c>
      <c r="H10" s="4">
        <f>(SUM(DataEntry!C203:C205))/3</f>
        <v>137.66666666666666</v>
      </c>
      <c r="I10" s="4">
        <f>(SUM(DataEntry!C203:C205))/3</f>
        <v>137.66666666666666</v>
      </c>
      <c r="J10" s="4">
        <f>(SUM(DataEntry!C203:C205))/3</f>
        <v>137.66666666666666</v>
      </c>
      <c r="K10" s="5">
        <f>(SUM(DataEntry!C203:C205))/3</f>
        <v>137.66666666666666</v>
      </c>
    </row>
    <row r="11" spans="1:11" x14ac:dyDescent="0.25">
      <c r="A11" s="3" t="s">
        <v>30</v>
      </c>
      <c r="B11" s="4">
        <f>(SUM(DataEntry!C212:C214))/3</f>
        <v>572.33333333333337</v>
      </c>
      <c r="C11" s="4">
        <f>(SUM(DataEntry!D212:D214))/3</f>
        <v>464</v>
      </c>
      <c r="D11" s="4">
        <f>(SUM(DataEntry!E212:E214))/3</f>
        <v>346</v>
      </c>
      <c r="E11" s="4">
        <f>(SUM(DataEntry!F212:F214))/3</f>
        <v>312.33333333333331</v>
      </c>
      <c r="F11" s="4">
        <f>(SUM(DataEntry!G212:G214))/3</f>
        <v>357</v>
      </c>
      <c r="G11" s="4">
        <f>(SUM(DataEntry!H212:H214))/3</f>
        <v>499.33333333333331</v>
      </c>
      <c r="H11" s="4">
        <f>(SUM(DataEntry!I212:I214))/3</f>
        <v>0</v>
      </c>
      <c r="I11" s="4">
        <f>(SUM(DataEntry!J212:J214))/3</f>
        <v>0</v>
      </c>
      <c r="J11" s="4">
        <f>(SUM(DataEntry!K212:K214))/3</f>
        <v>0</v>
      </c>
      <c r="K11" s="5">
        <f>(SUM(DataEntry!L212:L214))/3</f>
        <v>0</v>
      </c>
    </row>
    <row r="12" spans="1:11" x14ac:dyDescent="0.25">
      <c r="A12" s="3" t="s">
        <v>31</v>
      </c>
      <c r="B12" s="4">
        <f>(SUM(DataEntry!C221:C223))/3</f>
        <v>273.66666666666669</v>
      </c>
      <c r="C12" s="4">
        <f>(SUM(DataEntry!D221:D223))/3</f>
        <v>325.33333333333331</v>
      </c>
      <c r="D12" s="4">
        <f>(SUM(DataEntry!E221:E223))/3</f>
        <v>242.66666666666666</v>
      </c>
      <c r="E12" s="4">
        <f>(SUM(DataEntry!F221:F223))/3</f>
        <v>269</v>
      </c>
      <c r="F12" s="4">
        <f>(SUM(DataEntry!G221:G223))/3</f>
        <v>197.66666666666666</v>
      </c>
      <c r="G12" s="4">
        <f>(SUM(DataEntry!H221:H223))/3</f>
        <v>231.66666666666666</v>
      </c>
      <c r="H12" s="4">
        <f>(SUM(DataEntry!I221:I223))/3</f>
        <v>0</v>
      </c>
      <c r="I12" s="4">
        <f>(SUM(DataEntry!J221:J223))/3</f>
        <v>0</v>
      </c>
      <c r="J12" s="4">
        <f>(SUM(DataEntry!K221:K223))/3</f>
        <v>0</v>
      </c>
      <c r="K12" s="5">
        <f>(SUM(DataEntry!L221:L223))/3</f>
        <v>0</v>
      </c>
    </row>
    <row r="13" spans="1:11" x14ac:dyDescent="0.25">
      <c r="A13" s="9" t="s">
        <v>32</v>
      </c>
      <c r="B13" s="6">
        <f>(SUM(DataEntry!C230:C232))/3</f>
        <v>184.33333333333334</v>
      </c>
      <c r="C13" s="6">
        <f>(SUM(DataEntry!D230:D232))/3</f>
        <v>147.33333333333334</v>
      </c>
      <c r="D13" s="6">
        <f>(SUM(DataEntry!E230:E232))/3</f>
        <v>140</v>
      </c>
      <c r="E13" s="6">
        <f>(SUM(DataEntry!F230:F232))/3</f>
        <v>140</v>
      </c>
      <c r="F13" s="6">
        <f>(SUM(DataEntry!G230:G232))/3</f>
        <v>219.33333333333334</v>
      </c>
      <c r="G13" s="6">
        <f>(SUM(DataEntry!H230:H232))/3</f>
        <v>291</v>
      </c>
      <c r="H13" s="6">
        <f>(SUM(DataEntry!I230:I232))/3</f>
        <v>0</v>
      </c>
      <c r="I13" s="6">
        <f>(SUM(DataEntry!J230:J232))/3</f>
        <v>0</v>
      </c>
      <c r="J13" s="6">
        <f>(SUM(DataEntry!K230:K232))/3</f>
        <v>0</v>
      </c>
      <c r="K13" s="7">
        <f>(SUM(DataEntry!L230:L232))/3</f>
        <v>0</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(SUM(DataEntry!C206:C208))/3</f>
        <v>134</v>
      </c>
      <c r="C17" s="4">
        <f>(SUM(DataEntry!C206:C208))/3</f>
        <v>134</v>
      </c>
      <c r="D17" s="4">
        <f>(SUM(DataEntry!C206:C208))/3</f>
        <v>134</v>
      </c>
      <c r="E17" s="4">
        <f>(SUM(DataEntry!C206:C208))/3</f>
        <v>134</v>
      </c>
      <c r="F17" s="4">
        <f>(SUM(DataEntry!C206:C208))/3</f>
        <v>134</v>
      </c>
      <c r="G17" s="4">
        <f>(SUM(DataEntry!C206:C208))/3</f>
        <v>134</v>
      </c>
      <c r="H17" s="4">
        <f>(SUM(DataEntry!C206:C208))/3</f>
        <v>134</v>
      </c>
      <c r="I17" s="4">
        <f>(SUM(DataEntry!C206:C208))/3</f>
        <v>134</v>
      </c>
      <c r="J17" s="4">
        <f>(SUM(DataEntry!C206:C208))/3</f>
        <v>134</v>
      </c>
      <c r="K17" s="5">
        <f>(SUM(DataEntry!C206:C208))/3</f>
        <v>134</v>
      </c>
    </row>
    <row r="18" spans="1:11" x14ac:dyDescent="0.25">
      <c r="A18" s="3" t="s">
        <v>30</v>
      </c>
      <c r="B18" s="4">
        <f>(SUM(DataEntry!C215:C217))/3</f>
        <v>305.33333333333331</v>
      </c>
      <c r="C18" s="4">
        <f>(SUM(DataEntry!D215:D217))/3</f>
        <v>169.33333333333334</v>
      </c>
      <c r="D18" s="4">
        <f>(SUM(DataEntry!E215:E217))/3</f>
        <v>95</v>
      </c>
      <c r="E18" s="4">
        <f>(SUM(DataEntry!F215:F217))/3</f>
        <v>67.666666666666671</v>
      </c>
      <c r="F18" s="4">
        <f>(SUM(DataEntry!G215:G217))/3</f>
        <v>54.666666666666664</v>
      </c>
      <c r="G18" s="4">
        <f>(SUM(DataEntry!H215:H217))/3</f>
        <v>69</v>
      </c>
      <c r="H18" s="4">
        <f>(SUM(DataEntry!I215:I217))/3</f>
        <v>0</v>
      </c>
      <c r="I18" s="4">
        <f>(SUM(DataEntry!J215:J217))/3</f>
        <v>0</v>
      </c>
      <c r="J18" s="4">
        <f>(SUM(DataEntry!K215:K217))/3</f>
        <v>0</v>
      </c>
      <c r="K18" s="5">
        <f>(SUM(DataEntry!L215:L217))/3</f>
        <v>0</v>
      </c>
    </row>
    <row r="19" spans="1:11" x14ac:dyDescent="0.25">
      <c r="A19" s="3" t="s">
        <v>31</v>
      </c>
      <c r="B19" s="4">
        <f>(SUM(DataEntry!C224:C226))/3</f>
        <v>544.66666666666663</v>
      </c>
      <c r="C19" s="4">
        <f>(SUM(DataEntry!D224:D226))/3</f>
        <v>326.66666666666669</v>
      </c>
      <c r="D19" s="4">
        <f>(SUM(DataEntry!E224:E226))/3</f>
        <v>211.33333333333334</v>
      </c>
      <c r="E19" s="4">
        <f>(SUM(DataEntry!F224:F226))/3</f>
        <v>155.33333333333334</v>
      </c>
      <c r="F19" s="4">
        <f>(SUM(DataEntry!G224:G226))/3</f>
        <v>127</v>
      </c>
      <c r="G19" s="4">
        <f>(SUM(DataEntry!H224:H226))/3</f>
        <v>129.33333333333334</v>
      </c>
      <c r="H19" s="4">
        <f>(SUM(DataEntry!I224:I226))/3</f>
        <v>0</v>
      </c>
      <c r="I19" s="4">
        <f>(SUM(DataEntry!J224:J226))/3</f>
        <v>0</v>
      </c>
      <c r="J19" s="4">
        <f>(SUM(DataEntry!K224:K226))/3</f>
        <v>0</v>
      </c>
      <c r="K19" s="5">
        <f>(SUM(DataEntry!L224:L226))/3</f>
        <v>0</v>
      </c>
    </row>
    <row r="20" spans="1:11" x14ac:dyDescent="0.25">
      <c r="A20" s="9" t="s">
        <v>32</v>
      </c>
      <c r="B20" s="6">
        <f>(SUM(DataEntry!C233:C235))/3</f>
        <v>136</v>
      </c>
      <c r="C20" s="6">
        <f>(SUM(DataEntry!D233:D235))/3</f>
        <v>84</v>
      </c>
      <c r="D20" s="6">
        <f>(SUM(DataEntry!E233:E235))/3</f>
        <v>51.333333333333336</v>
      </c>
      <c r="E20" s="6">
        <f>(SUM(DataEntry!F233:F235))/3</f>
        <v>41</v>
      </c>
      <c r="F20" s="6">
        <f>(SUM(DataEntry!G233:G235))/3</f>
        <v>58.333333333333336</v>
      </c>
      <c r="G20" s="6">
        <f>(SUM(DataEntry!H233:H235))/3</f>
        <v>47</v>
      </c>
      <c r="H20" s="6">
        <f>(SUM(DataEntry!I233:I235))/3</f>
        <v>0</v>
      </c>
      <c r="I20" s="6">
        <f>(SUM(DataEntry!J233:J235))/3</f>
        <v>0</v>
      </c>
      <c r="J20" s="6">
        <f>(SUM(DataEntry!K233:K235))/3</f>
        <v>0</v>
      </c>
      <c r="K20" s="7">
        <f>(SUM(DataEntry!L233:L235))/3</f>
        <v>0</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6" zoomScaleNormal="100" workbookViewId="0">
      <selection activeCell="M8" sqref="M8"/>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25">
      <c r="A4" s="3" t="s">
        <v>30</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25">
      <c r="A5" s="3" t="s">
        <v>31</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x14ac:dyDescent="0.25">
      <c r="A6" s="9" t="s">
        <v>32</v>
      </c>
      <c r="B6" s="6">
        <f>(SUM(DataEntry!C276:C278))/3</f>
        <v>149.33333333333334</v>
      </c>
      <c r="C6" s="6">
        <f>(SUM(DataEntry!D276:D278))/3</f>
        <v>115.66666666666667</v>
      </c>
      <c r="D6" s="6">
        <f>(SUM(DataEntry!E276:E278))/3</f>
        <v>73.333333333333329</v>
      </c>
      <c r="E6" s="6">
        <f>(SUM(DataEntry!F276:F278))/3</f>
        <v>76.333333333333329</v>
      </c>
      <c r="F6" s="6">
        <f>(SUM(DataEntry!G276:G278))/3</f>
        <v>75</v>
      </c>
      <c r="G6" s="6">
        <f>(SUM(DataEntry!H276:H278))/3</f>
        <v>73.333333333333329</v>
      </c>
      <c r="H6" s="6">
        <f>(SUM(DataEntry!I276:I278))/3</f>
        <v>66.333333333333329</v>
      </c>
      <c r="I6" s="6">
        <f>(SUM(DataEntry!J276:J278))/3</f>
        <v>59.666666666666664</v>
      </c>
      <c r="J6" s="6">
        <f>(SUM(DataEntry!K276:K278))/3</f>
        <v>64.333333333333329</v>
      </c>
      <c r="K6" s="7">
        <f>(SUM(DataEntry!L276:L278))/3</f>
        <v>68</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25">
      <c r="A11" s="3" t="s">
        <v>30</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25">
      <c r="A12" s="3" t="s">
        <v>31</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x14ac:dyDescent="0.25">
      <c r="A13" s="9" t="s">
        <v>32</v>
      </c>
      <c r="B13" s="6">
        <f>(SUM(DataEntry!C270:C272))/3</f>
        <v>159.66666666666666</v>
      </c>
      <c r="C13" s="6">
        <f>(SUM(DataEntry!D270:D272))/3</f>
        <v>174.66666666666666</v>
      </c>
      <c r="D13" s="6">
        <f>(SUM(DataEntry!E270:E272))/3</f>
        <v>133.33333333333334</v>
      </c>
      <c r="E13" s="6">
        <f>(SUM(DataEntry!F270:F272))/3</f>
        <v>119</v>
      </c>
      <c r="F13" s="6">
        <f>(SUM(DataEntry!G270:G272))/3</f>
        <v>134</v>
      </c>
      <c r="G13" s="6">
        <f>(SUM(DataEntry!H270:H272))/3</f>
        <v>167.33333333333334</v>
      </c>
      <c r="H13" s="6">
        <f>(SUM(DataEntry!I270:I272))/3</f>
        <v>128.66666666666666</v>
      </c>
      <c r="I13" s="6">
        <f>(SUM(DataEntry!J270:J272))/3</f>
        <v>153.33333333333334</v>
      </c>
      <c r="J13" s="6">
        <f>(SUM(DataEntry!K270:K272))/3</f>
        <v>147.66666666666666</v>
      </c>
      <c r="K13" s="7">
        <f>(SUM(DataEntry!L270:L272))/3</f>
        <v>142</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25">
      <c r="A18" s="3" t="s">
        <v>30</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25">
      <c r="A19" s="3" t="s">
        <v>31</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x14ac:dyDescent="0.25">
      <c r="A20" s="9" t="s">
        <v>32</v>
      </c>
      <c r="B20" s="6">
        <f>(SUM(DataEntry!C273:C275))/3</f>
        <v>107</v>
      </c>
      <c r="C20" s="6">
        <f>(SUM(DataEntry!D273:D275))/3</f>
        <v>58</v>
      </c>
      <c r="D20" s="6">
        <f>(SUM(DataEntry!E273:E275))/3</f>
        <v>29.333333333333332</v>
      </c>
      <c r="E20" s="6">
        <f>(SUM(DataEntry!F273:F275))/3</f>
        <v>27.666666666666668</v>
      </c>
      <c r="F20" s="6">
        <f>(SUM(DataEntry!G273:G275))/3</f>
        <v>42.666666666666664</v>
      </c>
      <c r="G20" s="6">
        <f>(SUM(DataEntry!H273:H275))/3</f>
        <v>58.666666666666664</v>
      </c>
      <c r="H20" s="6">
        <f>(SUM(DataEntry!I273:I275))/3</f>
        <v>21</v>
      </c>
      <c r="I20" s="6">
        <f>(SUM(DataEntry!J273:J275))/3</f>
        <v>30.666666666666668</v>
      </c>
      <c r="J20" s="6">
        <f>(SUM(DataEntry!K273:K275))/3</f>
        <v>34.333333333333336</v>
      </c>
      <c r="K20" s="7">
        <f>(SUM(DataEntry!L273:L275))/3</f>
        <v>47.666666666666664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Sammy</vt:lpstr>
      <vt:lpstr>Clara</vt:lpstr>
      <vt:lpstr>Huy</vt:lpstr>
      <vt:lpstr>David</vt:lpstr>
      <vt:lpstr>TACC</vt:lpstr>
      <vt:lpstr>Clara Desktop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Inspiron 3000</cp:lastModifiedBy>
  <cp:revision>2</cp:revision>
  <dcterms:created xsi:type="dcterms:W3CDTF">2020-04-22T21:11:41Z</dcterms:created>
  <dcterms:modified xsi:type="dcterms:W3CDTF">2020-04-27T22:13:51Z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