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<sst xmlns="http://schemas.openxmlformats.org/spreadsheetml/2006/main" count="7" uniqueCount="7">
  <si>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Mês</t>
  </si>
  <si>
    <t xml:space="preserve">Preço Matéria Prima (R$/Ton)</t>
  </si>
  <si>
    <t xml:space="preserve">Matéria Prima consumida (Ton/Mês)</t>
  </si>
  <si>
    <t xml:space="preserve">Produção da fábrica (Ton/Mês)</t>
  </si>
  <si>
    <t xml:space="preserve">Eficiência Produção/Matéria Prima</t>
  </si>
  <si>
    <t xml:space="preserve">Produção vendida  (Ton/Mês)</t>
  </si>
  <si>
    <t xml:space="preserve">Funcionários na linha de produção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</si>
</sst>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/yy"/>
    <numFmt numFmtId="166" formatCode="[$R$-416]\ #,##0.00;[RED]\-[$R$-416]\ #,##0.00"/>
    <numFmt numFmtId="167" formatCode="0.000"/>
    <numFmt numFmtId="168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D25" colorId="64" zoomScale="100" zoomScaleNormal="100" zoomScalePageLayoutView="100" workbookViewId="0">
      <selection pane="topLeft" activeCell="I20" activeCellId="0" sqref="I2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5.98"/>
    <col collapsed="false" customWidth="true" hidden="false" outlineLevel="0" max="4" min="4" style="0" width="30.75"/>
    <col collapsed="false" customWidth="true" hidden="false" outlineLevel="0" max="5" min="5" style="0" width="26.12"/>
    <col collapsed="false" customWidth="true" hidden="false" outlineLevel="0" max="6" min="6" style="0" width="29.5"/>
    <col collapsed="false" customWidth="true" hidden="false" outlineLevel="0" max="7" min="7" style="0" width="25.98"/>
    <col collapsed="false" customWidth="true" hidden="false" outlineLevel="0" max="8" min="8" style="0" width="29.0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0</v>
      </c>
      <c r="B2" s="1" t="n">
        <v>42736</v>
      </c>
      <c r="C2" s="2" t="n">
        <v>85.875</v>
      </c>
      <c r="D2" s="3" t="n">
        <v>8.96676553483954</v>
      </c>
      <c r="E2" s="3" t="n">
        <v>2.859287234964</v>
      </c>
      <c r="F2" s="4" t="n">
        <v>0.943506786877207</v>
      </c>
      <c r="G2" s="3" t="n">
        <v>2</v>
      </c>
      <c r="H2" s="0" t="n">
        <v>20</v>
      </c>
      <c r="I2" s="0" t="n">
        <f aca="false">E2/H2</f>
        <v>0.1429643617482</v>
      </c>
    </row>
    <row r="3" customFormat="false" ht="12.8" hidden="false" customHeight="false" outlineLevel="0" collapsed="false">
      <c r="A3" s="0" t="n">
        <v>1</v>
      </c>
      <c r="B3" s="1" t="n">
        <v>42767</v>
      </c>
      <c r="C3" s="2" t="n">
        <v>86.375</v>
      </c>
      <c r="D3" s="3" t="n">
        <v>9.6957999188877</v>
      </c>
      <c r="E3" s="3" t="n">
        <v>3.71706039570153</v>
      </c>
      <c r="F3" s="4" t="n">
        <v>0.880650459059481</v>
      </c>
      <c r="G3" s="3" t="n">
        <v>2.74965515396465</v>
      </c>
      <c r="H3" s="0" t="n">
        <v>20</v>
      </c>
      <c r="I3" s="0" t="n">
        <f aca="false">E3/H3</f>
        <v>0.185853019785077</v>
      </c>
    </row>
    <row r="4" customFormat="false" ht="12.8" hidden="false" customHeight="false" outlineLevel="0" collapsed="false">
      <c r="A4" s="0" t="n">
        <v>2</v>
      </c>
      <c r="B4" s="1" t="n">
        <v>42795</v>
      </c>
      <c r="C4" s="2" t="n">
        <v>71.325</v>
      </c>
      <c r="D4" s="3" t="n">
        <v>8.0472467410155</v>
      </c>
      <c r="E4" s="3" t="n">
        <v>7.94905332622816</v>
      </c>
      <c r="F4" s="4" t="n">
        <v>0.913267444010776</v>
      </c>
      <c r="G4" s="3" t="n">
        <v>4.09575901688245</v>
      </c>
      <c r="H4" s="0" t="n">
        <v>20</v>
      </c>
      <c r="I4" s="0" t="n">
        <f aca="false">E4/H4</f>
        <v>0.397452666311408</v>
      </c>
    </row>
    <row r="5" customFormat="false" ht="12.8" hidden="false" customHeight="false" outlineLevel="0" collapsed="false">
      <c r="A5" s="0" t="n">
        <v>3</v>
      </c>
      <c r="B5" s="1" t="n">
        <v>42826</v>
      </c>
      <c r="C5" s="2" t="n">
        <v>70.3</v>
      </c>
      <c r="D5" s="3" t="n">
        <v>9.8573522323752</v>
      </c>
      <c r="E5" s="3" t="n">
        <v>4.11214674713536</v>
      </c>
      <c r="F5" s="4" t="n">
        <v>0.914570434263725</v>
      </c>
      <c r="G5" s="3" t="n">
        <v>4.76340365636608</v>
      </c>
      <c r="H5" s="0" t="n">
        <v>20</v>
      </c>
      <c r="I5" s="0" t="n">
        <f aca="false">E5/H5</f>
        <v>0.205607337356768</v>
      </c>
    </row>
    <row r="6" customFormat="false" ht="12.8" hidden="false" customHeight="false" outlineLevel="0" collapsed="false">
      <c r="A6" s="0" t="n">
        <v>4</v>
      </c>
      <c r="B6" s="1" t="n">
        <v>42856</v>
      </c>
      <c r="C6" s="2" t="n">
        <v>66.5</v>
      </c>
      <c r="D6" s="3" t="n">
        <v>8.23279750036441</v>
      </c>
      <c r="E6" s="3" t="n">
        <v>4.95239490093206</v>
      </c>
      <c r="F6" s="4" t="n">
        <v>0.968274300054696</v>
      </c>
      <c r="G6" s="3" t="n">
        <v>4.89407221537227</v>
      </c>
      <c r="H6" s="0" t="n">
        <v>20</v>
      </c>
      <c r="I6" s="0" t="n">
        <f aca="false">E6/H6</f>
        <v>0.247619745046603</v>
      </c>
    </row>
    <row r="7" customFormat="false" ht="12.8" hidden="false" customHeight="false" outlineLevel="0" collapsed="false">
      <c r="A7" s="0" t="n">
        <v>5</v>
      </c>
      <c r="B7" s="1" t="n">
        <v>42887</v>
      </c>
      <c r="C7" s="2" t="n">
        <v>63.875</v>
      </c>
      <c r="D7" s="3" t="n">
        <v>9.30129683064041</v>
      </c>
      <c r="E7" s="3" t="n">
        <v>9.96291029333453</v>
      </c>
      <c r="F7" s="4" t="n">
        <v>0.92835723317924</v>
      </c>
      <c r="G7" s="3" t="n">
        <v>4.60257703631967</v>
      </c>
      <c r="H7" s="0" t="n">
        <v>20</v>
      </c>
      <c r="I7" s="0" t="n">
        <f aca="false">E7/H7</f>
        <v>0.498145514666726</v>
      </c>
    </row>
    <row r="8" customFormat="false" ht="12.8" hidden="false" customHeight="false" outlineLevel="0" collapsed="false">
      <c r="A8" s="0" t="n">
        <v>6</v>
      </c>
      <c r="B8" s="1" t="n">
        <v>42917</v>
      </c>
      <c r="C8" s="2" t="n">
        <v>65.375</v>
      </c>
      <c r="D8" s="3" t="n">
        <v>9.64191636660091</v>
      </c>
      <c r="E8" s="3" t="n">
        <v>3.96140023165695</v>
      </c>
      <c r="F8" s="4" t="n">
        <v>0.905737077324392</v>
      </c>
      <c r="G8" s="3" t="n">
        <v>4.06291236898699</v>
      </c>
      <c r="H8" s="0" t="n">
        <v>20</v>
      </c>
      <c r="I8" s="0" t="n">
        <f aca="false">E8/H8</f>
        <v>0.198070011582847</v>
      </c>
    </row>
    <row r="9" customFormat="false" ht="12.8" hidden="false" customHeight="false" outlineLevel="0" collapsed="false">
      <c r="A9" s="0" t="n">
        <v>7</v>
      </c>
      <c r="B9" s="1" t="n">
        <v>42948</v>
      </c>
      <c r="C9" s="2" t="n">
        <v>69.05</v>
      </c>
      <c r="D9" s="3" t="n">
        <v>8.96473375275867</v>
      </c>
      <c r="E9" s="3" t="n">
        <v>6.30905890898168</v>
      </c>
      <c r="F9" s="4" t="n">
        <v>0.97933870490415</v>
      </c>
      <c r="G9" s="3" t="n">
        <v>3.49021170203873</v>
      </c>
      <c r="H9" s="0" t="n">
        <v>20</v>
      </c>
      <c r="I9" s="0" t="n">
        <f aca="false">E9/H9</f>
        <v>0.315452945449084</v>
      </c>
    </row>
    <row r="10" customFormat="false" ht="12.8" hidden="false" customHeight="false" outlineLevel="0" collapsed="false">
      <c r="A10" s="0" t="n">
        <v>8</v>
      </c>
      <c r="B10" s="1" t="n">
        <v>42979</v>
      </c>
      <c r="C10" s="2" t="n">
        <v>76.5</v>
      </c>
      <c r="D10" s="3" t="n">
        <v>8.66503657359309</v>
      </c>
      <c r="E10" s="3" t="n">
        <v>6.92347463637934</v>
      </c>
      <c r="F10" s="4" t="n">
        <v>0.863590041964491</v>
      </c>
      <c r="G10" s="3" t="n">
        <v>3.09391524859726</v>
      </c>
      <c r="H10" s="0" t="n">
        <v>20</v>
      </c>
      <c r="I10" s="0" t="n">
        <f aca="false">E10/H10</f>
        <v>0.346173731818967</v>
      </c>
    </row>
    <row r="11" customFormat="false" ht="12.8" hidden="false" customHeight="false" outlineLevel="0" collapsed="false">
      <c r="A11" s="0" t="n">
        <v>9</v>
      </c>
      <c r="B11" s="1" t="n">
        <v>43009</v>
      </c>
      <c r="C11" s="2" t="n">
        <v>79.7</v>
      </c>
      <c r="D11" s="3" t="n">
        <v>8.20361397110399</v>
      </c>
      <c r="E11" s="3" t="n">
        <v>4.36907800715476</v>
      </c>
      <c r="F11" s="4" t="n">
        <v>0.850810899623234</v>
      </c>
      <c r="G11" s="3" t="n">
        <v>3.02681254435508</v>
      </c>
      <c r="H11" s="0" t="n">
        <v>20</v>
      </c>
      <c r="I11" s="0" t="n">
        <f aca="false">E11/H11</f>
        <v>0.218453900357738</v>
      </c>
    </row>
    <row r="12" customFormat="false" ht="12.8" hidden="false" customHeight="false" outlineLevel="0" collapsed="false">
      <c r="A12" s="0" t="n">
        <v>10</v>
      </c>
      <c r="B12" s="1" t="n">
        <v>43040</v>
      </c>
      <c r="C12" s="2" t="n">
        <v>80.475</v>
      </c>
      <c r="D12" s="3" t="n">
        <v>8.03693274198828</v>
      </c>
      <c r="E12" s="3" t="n">
        <v>2.27476973785029</v>
      </c>
      <c r="F12" s="4" t="n">
        <v>0.859306854102704</v>
      </c>
      <c r="G12" s="3" t="n">
        <v>3.34694851309944</v>
      </c>
      <c r="H12" s="0" t="n">
        <v>20</v>
      </c>
      <c r="I12" s="0" t="n">
        <f aca="false">E12/H12</f>
        <v>0.113738486892515</v>
      </c>
    </row>
    <row r="13" customFormat="false" ht="12.8" hidden="false" customHeight="false" outlineLevel="0" collapsed="false">
      <c r="A13" s="0" t="n">
        <v>11</v>
      </c>
      <c r="B13" s="1" t="n">
        <v>43070</v>
      </c>
      <c r="C13" s="2" t="n">
        <v>83.5</v>
      </c>
      <c r="D13" s="3" t="n">
        <v>8.39808709419288</v>
      </c>
      <c r="E13" s="3" t="n">
        <v>2.74797546636332</v>
      </c>
      <c r="F13" s="4" t="n">
        <v>0.885343442345209</v>
      </c>
      <c r="G13" s="3" t="n">
        <v>4.00378975042213</v>
      </c>
      <c r="H13" s="0" t="n">
        <v>20</v>
      </c>
      <c r="I13" s="0" t="n">
        <f aca="false">E13/H13</f>
        <v>0.137398773318166</v>
      </c>
    </row>
    <row r="14" customFormat="false" ht="12.8" hidden="false" customHeight="false" outlineLevel="0" collapsed="false">
      <c r="A14" s="0" t="n">
        <v>12</v>
      </c>
      <c r="B14" s="1" t="n">
        <v>43101</v>
      </c>
      <c r="C14" s="2" t="n">
        <v>82.575</v>
      </c>
      <c r="D14" s="3" t="n">
        <v>8.97851122677167</v>
      </c>
      <c r="E14" s="3" t="n">
        <v>6.15214205393808</v>
      </c>
      <c r="F14" s="4" t="n">
        <v>0.853212047555186</v>
      </c>
      <c r="G14" s="3" t="n">
        <v>4.85286469456649</v>
      </c>
      <c r="H14" s="0" t="n">
        <v>20</v>
      </c>
      <c r="I14" s="0" t="n">
        <f aca="false">E14/H14</f>
        <v>0.307607102696904</v>
      </c>
    </row>
    <row r="15" customFormat="false" ht="12.8" hidden="false" customHeight="false" outlineLevel="0" collapsed="false">
      <c r="A15" s="0" t="n">
        <v>13</v>
      </c>
      <c r="B15" s="1" t="n">
        <v>43132</v>
      </c>
      <c r="C15" s="2" t="n">
        <v>98.25</v>
      </c>
      <c r="D15" s="3" t="n">
        <v>8.35781638163249</v>
      </c>
      <c r="E15" s="3" t="n">
        <v>5.62408349177516</v>
      </c>
      <c r="F15" s="4" t="n">
        <v>0.962163793302779</v>
      </c>
      <c r="G15" s="3" t="n">
        <v>5.69520464958301</v>
      </c>
      <c r="H15" s="0" t="n">
        <v>20</v>
      </c>
      <c r="I15" s="0" t="n">
        <f aca="false">E15/H15</f>
        <v>0.281204174588758</v>
      </c>
    </row>
    <row r="16" customFormat="false" ht="12.8" hidden="false" customHeight="false" outlineLevel="0" collapsed="false">
      <c r="A16" s="0" t="n">
        <v>14</v>
      </c>
      <c r="B16" s="1" t="n">
        <v>43160</v>
      </c>
      <c r="C16" s="2" t="n">
        <v>93.95</v>
      </c>
      <c r="D16" s="3" t="n">
        <v>8.00247845165933</v>
      </c>
      <c r="E16" s="3" t="n">
        <v>6.97623248840266</v>
      </c>
      <c r="F16" s="4" t="n">
        <v>0.908596000657271</v>
      </c>
      <c r="G16" s="3" t="n">
        <v>6.33115792746689</v>
      </c>
      <c r="H16" s="0" t="n">
        <v>20</v>
      </c>
      <c r="I16" s="0" t="n">
        <f aca="false">E16/H16</f>
        <v>0.348811624420133</v>
      </c>
    </row>
    <row r="17" customFormat="false" ht="12.8" hidden="false" customHeight="false" outlineLevel="0" collapsed="false">
      <c r="A17" s="0" t="n">
        <v>15</v>
      </c>
      <c r="B17" s="1" t="n">
        <v>43191</v>
      </c>
      <c r="C17" s="2" t="n">
        <v>100.225</v>
      </c>
      <c r="D17" s="3" t="n">
        <v>8.89764065880525</v>
      </c>
      <c r="E17" s="3" t="n">
        <v>6.33523982240248</v>
      </c>
      <c r="F17" s="4" t="n">
        <v>0.968838773650658</v>
      </c>
      <c r="G17" s="3" t="n">
        <v>6.61424584122642</v>
      </c>
      <c r="H17" s="0" t="n">
        <v>20</v>
      </c>
      <c r="I17" s="0" t="n">
        <f aca="false">E17/H17</f>
        <v>0.316761991120124</v>
      </c>
    </row>
    <row r="18" customFormat="false" ht="12.8" hidden="false" customHeight="false" outlineLevel="0" collapsed="false">
      <c r="A18" s="0" t="n">
        <v>16</v>
      </c>
      <c r="B18" s="1" t="n">
        <v>43221</v>
      </c>
      <c r="C18" s="2" t="n">
        <v>107.9</v>
      </c>
      <c r="D18" s="3" t="n">
        <v>8.8674866776008</v>
      </c>
      <c r="E18" s="3" t="n">
        <v>5.36904665621913</v>
      </c>
      <c r="F18" s="4" t="n">
        <v>0.927041836772607</v>
      </c>
      <c r="G18" s="3" t="n">
        <v>6.49068871807208</v>
      </c>
      <c r="H18" s="0" t="n">
        <v>20</v>
      </c>
      <c r="I18" s="0" t="n">
        <f aca="false">E18/H18</f>
        <v>0.268452332810957</v>
      </c>
    </row>
    <row r="19" customFormat="false" ht="12.8" hidden="false" customHeight="false" outlineLevel="0" collapsed="false">
      <c r="A19" s="0" t="n">
        <v>17</v>
      </c>
      <c r="B19" s="1" t="n">
        <v>43252</v>
      </c>
      <c r="C19" s="2" t="n">
        <v>92.5</v>
      </c>
      <c r="D19" s="3" t="n">
        <v>9.78897821075021</v>
      </c>
      <c r="E19" s="3" t="n">
        <v>6.98045588393737</v>
      </c>
      <c r="F19" s="4" t="n">
        <v>0.909072134052822</v>
      </c>
      <c r="G19" s="3" t="n">
        <v>6.01404962321446</v>
      </c>
      <c r="H19" s="0" t="n">
        <v>20</v>
      </c>
      <c r="I19" s="0" t="n">
        <f aca="false">E19/H19</f>
        <v>0.349022794196868</v>
      </c>
    </row>
    <row r="20" customFormat="false" ht="12.8" hidden="false" customHeight="false" outlineLevel="0" collapsed="false">
      <c r="A20" s="0" t="n">
        <v>18</v>
      </c>
      <c r="B20" s="1" t="n">
        <v>43282</v>
      </c>
      <c r="C20" s="2" t="n">
        <v>102.75</v>
      </c>
      <c r="D20" s="3" t="n">
        <v>9.02094675345168</v>
      </c>
      <c r="E20" s="3" t="n">
        <v>5.10739430088988</v>
      </c>
      <c r="F20" s="4" t="n">
        <v>0.933208536672914</v>
      </c>
      <c r="G20" s="3" t="n">
        <v>5.33109443546578</v>
      </c>
      <c r="H20" s="0" t="n">
        <v>20</v>
      </c>
      <c r="I20" s="0" t="n">
        <f aca="false">E20/H20</f>
        <v>0.255369715044494</v>
      </c>
    </row>
    <row r="21" customFormat="false" ht="12.8" hidden="false" customHeight="false" outlineLevel="0" collapsed="false">
      <c r="A21" s="0" t="n">
        <v>19</v>
      </c>
      <c r="B21" s="1" t="n">
        <v>43313</v>
      </c>
      <c r="C21" s="2" t="n">
        <v>101.425</v>
      </c>
      <c r="D21" s="3" t="n">
        <v>8.72063370788294</v>
      </c>
      <c r="E21" s="3" t="n">
        <v>5.42223339842732</v>
      </c>
      <c r="F21" s="4" t="n">
        <v>0.900633126045427</v>
      </c>
      <c r="G21" s="3" t="n">
        <v>4.64266590943873</v>
      </c>
      <c r="H21" s="0" t="n">
        <v>20</v>
      </c>
      <c r="I21" s="0" t="n">
        <f aca="false">E21/H21</f>
        <v>0.271111669921366</v>
      </c>
    </row>
    <row r="22" customFormat="false" ht="12.8" hidden="false" customHeight="false" outlineLevel="0" collapsed="false">
      <c r="A22" s="0" t="n">
        <v>20</v>
      </c>
      <c r="B22" s="1" t="n">
        <v>43344</v>
      </c>
      <c r="C22" s="2" t="n">
        <v>99.55</v>
      </c>
      <c r="D22" s="3" t="n">
        <v>8.73882655974985</v>
      </c>
      <c r="E22" s="3" t="n">
        <v>6.32446223950952</v>
      </c>
      <c r="F22" s="4" t="n">
        <v>0.852126444011537</v>
      </c>
      <c r="G22" s="3" t="n">
        <v>4.15005393007902</v>
      </c>
      <c r="H22" s="0" t="n">
        <v>20</v>
      </c>
      <c r="I22" s="0" t="n">
        <f aca="false">E22/H22</f>
        <v>0.316223111975476</v>
      </c>
    </row>
    <row r="23" customFormat="false" ht="12.8" hidden="false" customHeight="false" outlineLevel="0" collapsed="false">
      <c r="A23" s="0" t="n">
        <v>21</v>
      </c>
      <c r="B23" s="1" t="n">
        <v>43374</v>
      </c>
      <c r="C23" s="2" t="n">
        <v>88.5</v>
      </c>
      <c r="D23" s="3" t="n">
        <v>8.30453997600678</v>
      </c>
      <c r="E23" s="3" t="n">
        <v>6.69824919861137</v>
      </c>
      <c r="F23" s="4" t="n">
        <v>0.916458122195449</v>
      </c>
      <c r="G23" s="3" t="n">
        <v>4.00122410783298</v>
      </c>
      <c r="H23" s="0" t="n">
        <v>20</v>
      </c>
      <c r="I23" s="0" t="n">
        <f aca="false">E23/H23</f>
        <v>0.334912459930568</v>
      </c>
    </row>
    <row r="24" customFormat="false" ht="12.8" hidden="false" customHeight="false" outlineLevel="0" collapsed="false">
      <c r="A24" s="0" t="n">
        <v>22</v>
      </c>
      <c r="B24" s="1" t="n">
        <v>43405</v>
      </c>
      <c r="C24" s="2" t="n">
        <v>91.975</v>
      </c>
      <c r="D24" s="3" t="n">
        <v>8.39579050000528</v>
      </c>
      <c r="E24" s="3" t="n">
        <v>3.75433693414509</v>
      </c>
      <c r="F24" s="4" t="n">
        <v>0.884769108730205</v>
      </c>
      <c r="G24" s="3" t="n">
        <v>4.25130309333155</v>
      </c>
      <c r="H24" s="0" t="n">
        <v>20</v>
      </c>
      <c r="I24" s="0" t="n">
        <f aca="false">E24/H24</f>
        <v>0.187716846707255</v>
      </c>
    </row>
    <row r="25" customFormat="false" ht="12.8" hidden="false" customHeight="false" outlineLevel="0" collapsed="false">
      <c r="A25" s="0" t="n">
        <v>23</v>
      </c>
      <c r="B25" s="1" t="n">
        <v>43435</v>
      </c>
      <c r="C25" s="2" t="n">
        <v>98.75</v>
      </c>
      <c r="D25" s="3" t="n">
        <v>8.17006425536978</v>
      </c>
      <c r="E25" s="3" t="n">
        <v>6.9937738607515</v>
      </c>
      <c r="F25" s="4" t="n">
        <v>0.976912029644108</v>
      </c>
      <c r="G25" s="3" t="n">
        <v>4.84790152377323</v>
      </c>
      <c r="H25" s="0" t="n">
        <v>20</v>
      </c>
      <c r="I25" s="0" t="n">
        <f aca="false">E25/H25</f>
        <v>0.349688693037575</v>
      </c>
    </row>
    <row r="26" customFormat="false" ht="12.8" hidden="false" customHeight="false" outlineLevel="0" collapsed="false">
      <c r="A26" s="0" t="n">
        <v>24</v>
      </c>
      <c r="B26" s="1" t="n">
        <v>43466</v>
      </c>
      <c r="C26" s="2" t="n">
        <v>102.4</v>
      </c>
      <c r="D26" s="3" t="n">
        <v>9.71518661034358</v>
      </c>
      <c r="E26" s="3" t="n">
        <v>8.25661608181296</v>
      </c>
      <c r="F26" s="4" t="n">
        <v>0.87300277215407</v>
      </c>
      <c r="G26" s="3" t="n">
        <v>5.64520604799866</v>
      </c>
      <c r="H26" s="0" t="n">
        <v>20</v>
      </c>
      <c r="I26" s="0" t="n">
        <f aca="false">E26/H26</f>
        <v>0.412830804090648</v>
      </c>
    </row>
    <row r="27" customFormat="false" ht="12.8" hidden="false" customHeight="false" outlineLevel="0" collapsed="false">
      <c r="A27" s="0" t="n">
        <v>25</v>
      </c>
      <c r="B27" s="1" t="n">
        <v>43497</v>
      </c>
      <c r="C27" s="2" t="n">
        <v>106.025</v>
      </c>
      <c r="D27" s="3" t="n">
        <v>9.60262223369171</v>
      </c>
      <c r="E27" s="3" t="n">
        <v>4.50983057926118</v>
      </c>
      <c r="F27" s="4" t="n">
        <v>0.939707016724439</v>
      </c>
      <c r="G27" s="3" t="n">
        <v>6.44307025753534</v>
      </c>
      <c r="H27" s="0" t="n">
        <v>20</v>
      </c>
      <c r="I27" s="0" t="n">
        <f aca="false">E27/H27</f>
        <v>0.225491528963059</v>
      </c>
    </row>
    <row r="28" customFormat="false" ht="12.8" hidden="false" customHeight="false" outlineLevel="0" collapsed="false">
      <c r="A28" s="0" t="n">
        <v>26</v>
      </c>
      <c r="B28" s="1" t="n">
        <v>43525</v>
      </c>
      <c r="C28" s="2" t="n">
        <v>91.25</v>
      </c>
      <c r="D28" s="3" t="n">
        <v>8.10292258704486</v>
      </c>
      <c r="E28" s="3" t="n">
        <v>6.29350061122822</v>
      </c>
      <c r="F28" s="4" t="n">
        <v>0.875917254658263</v>
      </c>
      <c r="G28" s="3" t="n">
        <v>7.04064210440897</v>
      </c>
      <c r="H28" s="0" t="n">
        <v>20</v>
      </c>
      <c r="I28" s="0" t="n">
        <f aca="false">E28/H28</f>
        <v>0.314675030561411</v>
      </c>
    </row>
    <row r="29" customFormat="false" ht="12.8" hidden="false" customHeight="false" outlineLevel="0" collapsed="false">
      <c r="A29" s="0" t="n">
        <v>27</v>
      </c>
      <c r="B29" s="1" t="n">
        <v>43556</v>
      </c>
      <c r="C29" s="2" t="n">
        <v>79.325</v>
      </c>
      <c r="D29" s="3" t="n">
        <v>9.97815173155933</v>
      </c>
      <c r="E29" s="3" t="n">
        <v>7.16814836510243</v>
      </c>
      <c r="F29" s="4" t="n">
        <v>0.924079774314569</v>
      </c>
      <c r="G29" s="3" t="n">
        <v>7.29017387228575</v>
      </c>
      <c r="H29" s="0" t="n">
        <v>20</v>
      </c>
      <c r="I29" s="0" t="n">
        <f aca="false">E29/H29</f>
        <v>0.358407418255121</v>
      </c>
    </row>
    <row r="30" customFormat="false" ht="12.8" hidden="false" customHeight="false" outlineLevel="0" collapsed="false">
      <c r="A30" s="0" t="n">
        <v>28</v>
      </c>
      <c r="B30" s="1" t="n">
        <v>43586</v>
      </c>
      <c r="C30" s="2" t="n">
        <v>95.7</v>
      </c>
      <c r="D30" s="3" t="n">
        <v>8.75687873317745</v>
      </c>
      <c r="E30" s="3" t="n">
        <v>4.48654865829868</v>
      </c>
      <c r="F30" s="4" t="n">
        <v>0.961814774352733</v>
      </c>
      <c r="G30" s="3" t="n">
        <v>7.13661164914436</v>
      </c>
      <c r="H30" s="0" t="n">
        <v>20</v>
      </c>
      <c r="I30" s="0" t="n">
        <f aca="false">E30/H30</f>
        <v>0.224327432914934</v>
      </c>
    </row>
    <row r="31" customFormat="false" ht="12.8" hidden="false" customHeight="false" outlineLevel="0" collapsed="false">
      <c r="A31" s="0" t="n">
        <v>29</v>
      </c>
      <c r="B31" s="1" t="n">
        <v>43617</v>
      </c>
      <c r="C31" s="2" t="n">
        <v>93</v>
      </c>
      <c r="D31" s="3" t="n">
        <v>9.112024818024</v>
      </c>
      <c r="E31" s="3" t="n">
        <v>4.6857576195298</v>
      </c>
      <c r="F31" s="4" t="n">
        <v>0.914687486404305</v>
      </c>
      <c r="G31" s="3" t="n">
        <v>6.63236765353516</v>
      </c>
      <c r="H31" s="0" t="n">
        <v>20</v>
      </c>
      <c r="I31" s="0" t="n">
        <f aca="false">E31/H31</f>
        <v>0.23428788097649</v>
      </c>
    </row>
    <row r="32" customFormat="false" ht="12.8" hidden="false" customHeight="false" outlineLevel="0" collapsed="false">
      <c r="A32" s="0" t="n">
        <v>30</v>
      </c>
      <c r="B32" s="1" t="n">
        <v>43647</v>
      </c>
      <c r="C32" s="2" t="n">
        <v>91.5</v>
      </c>
      <c r="D32" s="3" t="n">
        <v>8.03507764981087</v>
      </c>
      <c r="E32" s="3" t="n">
        <v>3.41062679509313</v>
      </c>
      <c r="F32" s="4" t="n">
        <v>0.862118651199446</v>
      </c>
      <c r="G32" s="3" t="n">
        <v>5.92332176459038</v>
      </c>
      <c r="H32" s="0" t="n">
        <v>20</v>
      </c>
      <c r="I32" s="0" t="n">
        <f aca="false">E32/H32</f>
        <v>0.170531339754657</v>
      </c>
    </row>
    <row r="33" customFormat="false" ht="12.8" hidden="false" customHeight="false" outlineLevel="0" collapsed="false">
      <c r="A33" s="0" t="n">
        <v>31</v>
      </c>
      <c r="B33" s="1" t="n">
        <v>43678</v>
      </c>
      <c r="C33" s="2" t="n">
        <v>93.2</v>
      </c>
      <c r="D33" s="3" t="n">
        <v>8.70337800038323</v>
      </c>
      <c r="E33" s="3" t="n">
        <v>5.5687289850819</v>
      </c>
      <c r="F33" s="4" t="n">
        <v>0.987587187167957</v>
      </c>
      <c r="G33" s="3" t="n">
        <v>5.20979996438749</v>
      </c>
      <c r="H33" s="0" t="n">
        <v>20</v>
      </c>
      <c r="I33" s="0" t="n">
        <f aca="false">E33/H33</f>
        <v>0.278436449254095</v>
      </c>
    </row>
    <row r="34" customFormat="false" ht="12.8" hidden="false" customHeight="false" outlineLevel="0" collapsed="false">
      <c r="A34" s="0" t="n">
        <v>32</v>
      </c>
      <c r="B34" s="1" t="n">
        <v>43709</v>
      </c>
      <c r="C34" s="2" t="n">
        <v>101.25</v>
      </c>
      <c r="D34" s="3" t="n">
        <v>9.05772722761645</v>
      </c>
      <c r="E34" s="3" t="n">
        <v>8.41927644340892</v>
      </c>
      <c r="F34" s="4" t="n">
        <v>0.988887017947539</v>
      </c>
      <c r="G34" s="3" t="n">
        <v>4.69297558321989</v>
      </c>
      <c r="H34" s="0" t="n">
        <v>20</v>
      </c>
      <c r="I34" s="0" t="n">
        <f aca="false">E34/H34</f>
        <v>0.420963822170446</v>
      </c>
    </row>
    <row r="35" customFormat="false" ht="12.8" hidden="false" customHeight="false" outlineLevel="0" collapsed="false">
      <c r="A35" s="0" t="n">
        <v>33</v>
      </c>
      <c r="B35" s="1" t="n">
        <v>43739</v>
      </c>
      <c r="C35" s="2" t="n">
        <v>106.525</v>
      </c>
      <c r="D35" s="3" t="n">
        <v>8.95935252187134</v>
      </c>
      <c r="E35" s="3" t="n">
        <v>4.8044196540656</v>
      </c>
      <c r="F35" s="4" t="n">
        <v>0.906268887348574</v>
      </c>
      <c r="G35" s="3" t="n">
        <v>4.52104124319354</v>
      </c>
      <c r="H35" s="0" t="n">
        <v>20</v>
      </c>
      <c r="I35" s="0" t="n">
        <f aca="false">E35/H35</f>
        <v>0.24022098270328</v>
      </c>
    </row>
    <row r="36" customFormat="false" ht="12.8" hidden="false" customHeight="false" outlineLevel="0" collapsed="false">
      <c r="A36" s="0" t="n">
        <v>34</v>
      </c>
      <c r="B36" s="1" t="n">
        <v>43770</v>
      </c>
      <c r="C36" s="2" t="n">
        <v>123.125</v>
      </c>
      <c r="D36" s="3" t="n">
        <v>9.05425992009456</v>
      </c>
      <c r="E36" s="3" t="n">
        <v>6.22906244109474</v>
      </c>
      <c r="F36" s="4" t="n">
        <v>0.852732230700765</v>
      </c>
      <c r="G36" s="3" t="n">
        <v>4.74956071557015</v>
      </c>
      <c r="H36" s="0" t="n">
        <v>20</v>
      </c>
      <c r="I36" s="0" t="n">
        <f aca="false">E36/H36</f>
        <v>0.311453122054737</v>
      </c>
    </row>
    <row r="37" customFormat="false" ht="12.8" hidden="false" customHeight="false" outlineLevel="0" collapsed="false">
      <c r="A37" s="0" t="n">
        <v>35</v>
      </c>
      <c r="B37" s="1" t="n">
        <v>43800</v>
      </c>
      <c r="C37" s="2" t="n">
        <v>122.525</v>
      </c>
      <c r="D37" s="3" t="n">
        <v>8.79922267671901</v>
      </c>
      <c r="E37" s="3" t="n">
        <v>6.49182042120928</v>
      </c>
      <c r="F37" s="4" t="n">
        <v>0.850544109904338</v>
      </c>
      <c r="G37" s="3" t="n">
        <v>5.32661412487364</v>
      </c>
      <c r="H37" s="0" t="n">
        <v>20</v>
      </c>
      <c r="I37" s="0" t="n">
        <f aca="false">E37/H37</f>
        <v>0.324591021060464</v>
      </c>
    </row>
    <row r="38" customFormat="false" ht="12.8" hidden="false" customHeight="false" outlineLevel="0" collapsed="false">
      <c r="A38" s="0" t="n">
        <v>36</v>
      </c>
      <c r="B38" s="1" t="n">
        <v>43831</v>
      </c>
      <c r="C38" s="2" t="n">
        <v>122.475</v>
      </c>
      <c r="D38" s="3" t="n">
        <v>9.1075894807594</v>
      </c>
      <c r="E38" s="3" t="n">
        <v>6.30100022706895</v>
      </c>
      <c r="F38" s="4" t="n">
        <v>0.946714862040813</v>
      </c>
      <c r="G38" s="3" t="n">
        <v>6.10671311506666</v>
      </c>
      <c r="H38" s="0" t="n">
        <v>19</v>
      </c>
      <c r="I38" s="0" t="n">
        <f aca="false">E38/H38</f>
        <v>0.331631590898366</v>
      </c>
    </row>
    <row r="39" customFormat="false" ht="12.8" hidden="false" customHeight="false" outlineLevel="0" collapsed="false">
      <c r="A39" s="0" t="n">
        <v>37</v>
      </c>
      <c r="B39" s="1" t="n">
        <v>43862</v>
      </c>
      <c r="C39" s="2" t="n">
        <v>133.575</v>
      </c>
      <c r="D39" s="3" t="n">
        <v>8.49636671055699</v>
      </c>
      <c r="E39" s="3" t="n">
        <v>4.84726355152099</v>
      </c>
      <c r="F39" s="4" t="n">
        <v>0.869046209790188</v>
      </c>
      <c r="G39" s="3" t="n">
        <v>6.88976130691439</v>
      </c>
      <c r="H39" s="0" t="n">
        <v>19</v>
      </c>
      <c r="I39" s="0" t="n">
        <f aca="false">E39/H39</f>
        <v>0.255119134290579</v>
      </c>
    </row>
    <row r="40" customFormat="false" ht="12.8" hidden="false" customHeight="false" outlineLevel="0" collapsed="false">
      <c r="A40" s="0" t="n">
        <v>38</v>
      </c>
      <c r="B40" s="1" t="n">
        <v>43891</v>
      </c>
      <c r="C40" s="2" t="n">
        <v>126.725</v>
      </c>
      <c r="D40" s="3" t="n">
        <v>9.939455511755</v>
      </c>
      <c r="E40" s="3" t="n">
        <v>3.09645724322509</v>
      </c>
      <c r="F40" s="4" t="n">
        <v>0.903248671811867</v>
      </c>
      <c r="G40" s="3" t="n">
        <v>7.47463112921019</v>
      </c>
      <c r="H40" s="0" t="n">
        <v>19</v>
      </c>
      <c r="I40" s="0" t="n">
        <f aca="false">E40/H40</f>
        <v>0.162971433853952</v>
      </c>
    </row>
    <row r="41" customFormat="false" ht="12.8" hidden="false" customHeight="false" outlineLevel="0" collapsed="false">
      <c r="A41" s="0" t="n">
        <v>39</v>
      </c>
      <c r="B41" s="1" t="n">
        <v>43922</v>
      </c>
      <c r="C41" s="2" t="n">
        <v>118.075</v>
      </c>
      <c r="D41" s="3" t="n">
        <v>8.06522300237356</v>
      </c>
      <c r="E41" s="3" t="n">
        <v>5.50591857173902</v>
      </c>
      <c r="F41" s="4" t="n">
        <v>0.888684247888928</v>
      </c>
      <c r="G41" s="3" t="n">
        <v>7.71301551698274</v>
      </c>
      <c r="H41" s="0" t="n">
        <v>19</v>
      </c>
      <c r="I41" s="0" t="n">
        <f aca="false">E41/H41</f>
        <v>0.289785187986264</v>
      </c>
    </row>
    <row r="42" customFormat="false" ht="12.8" hidden="false" customHeight="false" outlineLevel="0" collapsed="false">
      <c r="A42" s="0" t="n">
        <v>40</v>
      </c>
      <c r="B42" s="1" t="n">
        <v>43952</v>
      </c>
      <c r="C42" s="2" t="n">
        <v>112.7</v>
      </c>
      <c r="D42" s="3" t="n">
        <v>9.20386851147543</v>
      </c>
      <c r="E42" s="3" t="n">
        <v>4.95755124803865</v>
      </c>
      <c r="F42" s="4" t="n">
        <v>0.87587851539511</v>
      </c>
      <c r="G42" s="3" t="n">
        <v>7.54913937316164</v>
      </c>
      <c r="H42" s="0" t="n">
        <v>16</v>
      </c>
      <c r="I42" s="0" t="n">
        <f aca="false">E42/H42</f>
        <v>0.309846953002415</v>
      </c>
    </row>
    <row r="43" customFormat="false" ht="12.8" hidden="false" customHeight="false" outlineLevel="0" collapsed="false">
      <c r="A43" s="0" t="n">
        <v>41</v>
      </c>
      <c r="B43" s="1" t="n">
        <v>43983</v>
      </c>
      <c r="C43" s="2" t="n">
        <v>120.25</v>
      </c>
      <c r="D43" s="3" t="n">
        <v>9.90929349775189</v>
      </c>
      <c r="E43" s="3" t="n">
        <v>8.2044234639431</v>
      </c>
      <c r="F43" s="4" t="n">
        <v>0.898222823579381</v>
      </c>
      <c r="G43" s="3" t="n">
        <v>7.0347007863987</v>
      </c>
      <c r="H43" s="0" t="n">
        <v>16</v>
      </c>
      <c r="I43" s="0" t="n">
        <f aca="false">E43/H43</f>
        <v>0.512776466496443</v>
      </c>
    </row>
    <row r="44" customFormat="false" ht="12.8" hidden="false" customHeight="false" outlineLevel="0" collapsed="false">
      <c r="A44" s="0" t="n">
        <v>42</v>
      </c>
      <c r="B44" s="1" t="n">
        <v>44013</v>
      </c>
      <c r="C44" s="2" t="n">
        <v>127.45</v>
      </c>
      <c r="D44" s="3" t="n">
        <v>8.31249574985795</v>
      </c>
      <c r="E44" s="3" t="n">
        <v>2.28663224183996</v>
      </c>
      <c r="F44" s="4" t="n">
        <v>0.997997193046778</v>
      </c>
      <c r="G44" s="3" t="n">
        <v>6.31504257730473</v>
      </c>
      <c r="H44" s="0" t="n">
        <v>16</v>
      </c>
      <c r="I44" s="0" t="n">
        <f aca="false">E44/H44</f>
        <v>0.142914515114998</v>
      </c>
    </row>
    <row r="45" customFormat="false" ht="12.8" hidden="false" customHeight="false" outlineLevel="0" collapsed="false">
      <c r="A45" s="0" t="n">
        <v>43</v>
      </c>
      <c r="B45" s="1" t="n">
        <v>44044</v>
      </c>
      <c r="C45" s="2" t="n">
        <v>151.475</v>
      </c>
      <c r="D45" s="3" t="n">
        <v>9.23793785344872</v>
      </c>
      <c r="E45" s="3" t="n">
        <v>9.68617419604823</v>
      </c>
      <c r="F45" s="4" t="n">
        <v>0.981516907935286</v>
      </c>
      <c r="G45" s="3" t="n">
        <v>5.59025590902636</v>
      </c>
      <c r="H45" s="0" t="n">
        <v>16</v>
      </c>
      <c r="I45" s="0" t="n">
        <f aca="false">E45/H45</f>
        <v>0.605385887253014</v>
      </c>
    </row>
    <row r="46" customFormat="false" ht="12.8" hidden="false" customHeight="false" outlineLevel="0" collapsed="false">
      <c r="A46" s="0" t="n">
        <v>44</v>
      </c>
      <c r="B46" s="1" t="n">
        <v>44075</v>
      </c>
      <c r="C46" s="2" t="n">
        <v>166.15</v>
      </c>
      <c r="D46" s="3" t="n">
        <v>9.1612331112426</v>
      </c>
      <c r="E46" s="3" t="n">
        <v>3.98206251560863</v>
      </c>
      <c r="F46" s="4" t="n">
        <v>0.852760233003673</v>
      </c>
      <c r="G46" s="3" t="n">
        <v>5.06162796866809</v>
      </c>
      <c r="H46" s="0" t="n">
        <v>16</v>
      </c>
      <c r="I46" s="0" t="n">
        <f aca="false">E46/H46</f>
        <v>0.248878907225539</v>
      </c>
    </row>
    <row r="47" customFormat="false" ht="12.8" hidden="false" customHeight="false" outlineLevel="0" collapsed="false">
      <c r="A47" s="0" t="n">
        <v>45</v>
      </c>
      <c r="B47" s="1" t="n">
        <v>44105</v>
      </c>
      <c r="C47" s="2" t="n">
        <v>199.075</v>
      </c>
      <c r="D47" s="3" t="n">
        <v>9.04496705379015</v>
      </c>
      <c r="E47" s="3" t="n">
        <v>8.83465238583271</v>
      </c>
      <c r="F47" s="4" t="n">
        <v>0.901959804402571</v>
      </c>
      <c r="G47" s="3" t="n">
        <v>4.87776887247498</v>
      </c>
      <c r="H47" s="0" t="n">
        <v>18</v>
      </c>
      <c r="I47" s="0" t="n">
        <f aca="false">E47/H47</f>
        <v>0.490814021435151</v>
      </c>
    </row>
    <row r="48" customFormat="false" ht="12.8" hidden="false" customHeight="false" outlineLevel="0" collapsed="false">
      <c r="A48" s="0" t="n">
        <v>46</v>
      </c>
      <c r="B48" s="1" t="n">
        <v>44136</v>
      </c>
      <c r="C48" s="2" t="n">
        <v>195.1</v>
      </c>
      <c r="D48" s="3" t="n">
        <v>8.02569050911858</v>
      </c>
      <c r="E48" s="3" t="n">
        <v>4.60680292575347</v>
      </c>
      <c r="F48" s="4" t="n">
        <v>0.857043593390066</v>
      </c>
      <c r="G48" s="3" t="n">
        <v>5.09483880692126</v>
      </c>
      <c r="H48" s="0" t="n">
        <v>18</v>
      </c>
      <c r="I48" s="0" t="n">
        <f aca="false">E48/H48</f>
        <v>0.255933495875193</v>
      </c>
    </row>
    <row r="49" customFormat="false" ht="12.8" hidden="false" customHeight="false" outlineLevel="0" collapsed="false">
      <c r="A49" s="0" t="n">
        <v>47</v>
      </c>
      <c r="B49" s="1" t="n">
        <v>44166</v>
      </c>
      <c r="C49" s="2" t="n">
        <v>206.9</v>
      </c>
      <c r="D49" s="3" t="n">
        <v>8.19053387019454</v>
      </c>
      <c r="E49" s="3" t="n">
        <v>5.55603560951004</v>
      </c>
      <c r="F49" s="4" t="n">
        <v>0.98159080910137</v>
      </c>
      <c r="G49" s="3" t="n">
        <v>5.66152200658425</v>
      </c>
      <c r="H49" s="0" t="n">
        <v>18</v>
      </c>
      <c r="I49" s="0" t="n">
        <f aca="false">E49/H49</f>
        <v>0.30866864497278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56ECC8D012904E95F9B1151D671A58" ma:contentTypeVersion="17" ma:contentTypeDescription="Crie um novo documento." ma:contentTypeScope="" ma:versionID="723e3934e214b856a05e8a24b6ba06cc">
  <xsd:schema xmlns:xsd="http://www.w3.org/2001/XMLSchema" xmlns:xs="http://www.w3.org/2001/XMLSchema" xmlns:p="http://schemas.microsoft.com/office/2006/metadata/properties" xmlns:ns2="52cdc5cb-674a-462d-8ed7-4314d1049922" xmlns:ns3="408273a2-076a-427e-a199-0fc2028970fd" targetNamespace="http://schemas.microsoft.com/office/2006/metadata/properties" ma:root="true" ma:fieldsID="8fcfae804a2077aba28f955353c0eeea" ns2:_="" ns3:_="">
    <xsd:import namespace="52cdc5cb-674a-462d-8ed7-4314d1049922"/>
    <xsd:import namespace="408273a2-076a-427e-a199-0fc2028970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_Flow_SignoffStatu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dc5cb-674a-462d-8ed7-4314d10499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_Flow_SignoffStatus" ma:index="20" nillable="true" ma:displayName="Estado da aprovação" ma:internalName="Estado_x0020_da_x0020_aprova_x00e7__x00e3_o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5dfc2cb-f47e-4c87-8c4b-2f825a1ad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273a2-076a-427e-a199-0fc2028970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7cf8e21-57b2-49ad-8645-7d97bc326d8f}" ma:internalName="TaxCatchAll" ma:showField="CatchAllData" ma:web="408273a2-076a-427e-a199-0fc2028970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cdc5cb-674a-462d-8ed7-4314d1049922">
      <Terms xmlns="http://schemas.microsoft.com/office/infopath/2007/PartnerControls"/>
    </lcf76f155ced4ddcb4097134ff3c332f>
    <_Flow_SignoffStatus xmlns="52cdc5cb-674a-462d-8ed7-4314d1049922" xsi:nil="true"/>
    <TaxCatchAll xmlns="408273a2-076a-427e-a199-0fc2028970fd" xsi:nil="true"/>
  </documentManagement>
</p:properties>
</file>

<file path=customXml/itemProps1.xml><?xml version="1.0" encoding="utf-8"?>
<ds:datastoreItem xmlns:ds="http://schemas.openxmlformats.org/officeDocument/2006/customXml" ds:itemID="{6806C983-36B6-419E-A53A-9C297215A153}"/>
</file>

<file path=customXml/itemProps2.xml><?xml version="1.0" encoding="utf-8"?>
<ds:datastoreItem xmlns:ds="http://schemas.openxmlformats.org/officeDocument/2006/customXml" ds:itemID="{A1006DCF-FFBC-4488-AB20-49876745E9CA}"/>
</file>

<file path=customXml/itemProps3.xml><?xml version="1.0" encoding="utf-8"?>
<ds:datastoreItem xmlns:ds="http://schemas.openxmlformats.org/officeDocument/2006/customXml" ds:itemID="{EB63ED87-46A6-4E8D-B0EB-70D6EC4FC44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12</cp:revision>
  <dcterms:created xsi:type="dcterms:W3CDTF">2021-03-02T08:25:51Z</dcterms:created>
  <dcterms:modified xsi:type="dcterms:W3CDTF">2021-03-02T09:25:20Z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0x010100E856ECC8D012904E95F9B1151D671A58</vt:lpwstr>
  </property>
</Properties>
</file>