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1760" activeTab="1"/>
  </bookViews>
  <sheets>
    <sheet name="EXERCICIO 1" sheetId="1" r:id="rId1"/>
    <sheet name="EXERCICIO 2" sheetId="2" r:id="rId2"/>
    <sheet name="EXERCÍCIO 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2"/>
  <c r="B16" i="1"/>
  <c r="B18" i="1" s="1"/>
  <c r="H2" i="2" l="1"/>
</calcChain>
</file>

<file path=xl/sharedStrings.xml><?xml version="1.0" encoding="utf-8"?>
<sst xmlns="http://schemas.openxmlformats.org/spreadsheetml/2006/main" count="92" uniqueCount="61">
  <si>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</si>
  <si>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</si>
  <si>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</si>
  <si>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</si>
  <si>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</si>
  <si>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</si>
  <si>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</si>
  <si>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</si>
  <si>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</si>
  <si>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</si>
  <si>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</si>
  <si>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</si>
  <si>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</si>
  <si>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</si>
  <si>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</si>
  <si>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</si>
  <si>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</si>
  <si>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</si>
  <si>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</si>
  <si>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Nº</t>
  </si>
  <si>
    <t>NOME</t>
  </si>
  <si>
    <t>SALARIO BRUTO</t>
  </si>
  <si>
    <t>INSS</t>
  </si>
  <si>
    <t>GRATIFICAÇÃO</t>
  </si>
  <si>
    <t>INSS R$</t>
  </si>
  <si>
    <t>GRATIFICAÇÃO R$</t>
  </si>
  <si>
    <t>SALARIO LIQUIDO</t>
  </si>
  <si>
    <t>CODIGO</t>
  </si>
  <si>
    <t>PRODUTO</t>
  </si>
  <si>
    <t>JAN</t>
  </si>
  <si>
    <t>FEV</t>
  </si>
  <si>
    <t>MAR</t>
  </si>
  <si>
    <t>TOTAL 1° TRIMESTRE</t>
  </si>
  <si>
    <t>MAXIMO</t>
  </si>
  <si>
    <t xml:space="preserve">MINIMO </t>
  </si>
  <si>
    <t>MEDIA</t>
  </si>
  <si>
    <t>EMPRESA NACIONAL S/A</t>
  </si>
  <si>
    <t xml:space="preserve">Martelo </t>
  </si>
  <si>
    <t>Alicate</t>
  </si>
  <si>
    <t>Prego</t>
  </si>
  <si>
    <t>Arruela</t>
  </si>
  <si>
    <t>Parafuso</t>
  </si>
  <si>
    <t>Porca</t>
  </si>
  <si>
    <t>IMPOSTOS</t>
  </si>
  <si>
    <t>COMISSÕES</t>
  </si>
  <si>
    <t>TOTAIS</t>
  </si>
  <si>
    <t>ABR</t>
  </si>
  <si>
    <t>MAI</t>
  </si>
  <si>
    <t>JUN</t>
  </si>
  <si>
    <t>TOTAL 2° TRIMESTRE</t>
  </si>
  <si>
    <t>VALOR SEMESTRE</t>
  </si>
  <si>
    <t>COMISSÃO</t>
  </si>
  <si>
    <t>VALOR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</si>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</sst>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4" fontId="0" fillId="0" borderId="9" xfId="1" applyFont="1" applyBorder="1"/>
    <xf numFmtId="44" fontId="0" fillId="0" borderId="10" xfId="1" applyFont="1" applyBorder="1"/>
    <xf numFmtId="0" fontId="2" fillId="0" borderId="5" xfId="0" applyFont="1" applyBorder="1"/>
    <xf numFmtId="0" fontId="2" fillId="0" borderId="11" xfId="0" applyFont="1" applyBorder="1"/>
    <xf numFmtId="44" fontId="0" fillId="0" borderId="6" xfId="1" applyFont="1" applyBorder="1"/>
    <xf numFmtId="44" fontId="0" fillId="0" borderId="7" xfId="1" applyFont="1" applyBorder="1"/>
    <xf numFmtId="44" fontId="0" fillId="0" borderId="4" xfId="1" applyFont="1" applyBorder="1"/>
    <xf numFmtId="44" fontId="0" fillId="0" borderId="12" xfId="1" applyFont="1" applyBorder="1"/>
    <xf numFmtId="0" fontId="0" fillId="0" borderId="13" xfId="0" applyBorder="1"/>
    <xf numFmtId="44" fontId="0" fillId="0" borderId="14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44" fontId="0" fillId="0" borderId="20" xfId="1" applyFont="1" applyBorder="1"/>
    <xf numFmtId="44" fontId="0" fillId="0" borderId="21" xfId="1" applyFon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23" xfId="0" applyFont="1" applyFill="1" applyBorder="1" applyAlignment="1">
      <alignment horizontal="center"/>
    </xf>
    <xf numFmtId="0" fontId="0" fillId="2" borderId="19" xfId="0" applyFill="1" applyBorder="1"/>
    <xf numFmtId="44" fontId="0" fillId="2" borderId="20" xfId="1" applyNumberFormat="1" applyFont="1" applyFill="1" applyBorder="1"/>
    <xf numFmtId="44" fontId="0" fillId="2" borderId="20" xfId="1" applyFont="1" applyFill="1" applyBorder="1"/>
    <xf numFmtId="44" fontId="0" fillId="2" borderId="21" xfId="1" applyFont="1" applyFill="1" applyBorder="1"/>
    <xf numFmtId="0" fontId="2" fillId="2" borderId="24" xfId="0" applyFont="1" applyFill="1" applyBorder="1" applyAlignment="1">
      <alignment horizontal="center"/>
    </xf>
    <xf numFmtId="0" fontId="0" fillId="2" borderId="16" xfId="0" applyFill="1" applyBorder="1"/>
    <xf numFmtId="44" fontId="0" fillId="2" borderId="4" xfId="0" applyNumberFormat="1" applyFill="1" applyBorder="1"/>
    <xf numFmtId="0" fontId="0" fillId="2" borderId="4" xfId="0" applyFill="1" applyBorder="1"/>
    <xf numFmtId="0" fontId="0" fillId="2" borderId="12" xfId="0" applyFill="1" applyBorder="1"/>
    <xf numFmtId="0" fontId="2" fillId="2" borderId="25" xfId="0" applyFont="1" applyFill="1" applyBorder="1" applyAlignment="1">
      <alignment horizontal="center"/>
    </xf>
    <xf numFmtId="0" fontId="0" fillId="2" borderId="17" xfId="0" applyFill="1" applyBorder="1"/>
    <xf numFmtId="44" fontId="0" fillId="2" borderId="9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0" fillId="2" borderId="5" xfId="0" applyFill="1" applyBorder="1"/>
    <xf numFmtId="9" fontId="0" fillId="2" borderId="6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9" fontId="0" fillId="2" borderId="9" xfId="0" applyNumberFormat="1" applyFill="1" applyBorder="1"/>
    <xf numFmtId="0" fontId="2" fillId="2" borderId="13" xfId="0" applyFont="1" applyFill="1" applyBorder="1" applyAlignment="1">
      <alignment vertical="center"/>
    </xf>
    <xf numFmtId="0" fontId="2" fillId="2" borderId="3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2" fillId="2" borderId="24" xfId="0" applyFont="1" applyFill="1" applyBorder="1"/>
    <xf numFmtId="0" fontId="2" fillId="2" borderId="25" xfId="0" applyFont="1" applyFill="1" applyBorder="1"/>
    <xf numFmtId="10" fontId="0" fillId="0" borderId="4" xfId="2" applyNumberFormat="1" applyFont="1" applyBorder="1"/>
    <xf numFmtId="10" fontId="0" fillId="0" borderId="9" xfId="2" applyNumberFormat="1" applyFont="1" applyBorder="1"/>
    <xf numFmtId="10" fontId="0" fillId="0" borderId="20" xfId="2" applyNumberFormat="1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2" fillId="0" borderId="20" xfId="0" applyFont="1" applyBorder="1"/>
    <xf numFmtId="0" fontId="2" fillId="0" borderId="4" xfId="0" applyFont="1" applyBorder="1"/>
    <xf numFmtId="0" fontId="2" fillId="0" borderId="9" xfId="0" applyFont="1" applyBorder="1"/>
    <xf numFmtId="0" fontId="5" fillId="0" borderId="13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0" zoomScaleNormal="130" workbookViewId="0">
      <selection activeCell="B4" sqref="B4"/>
    </sheetView>
  </sheetViews>
  <sheetFormatPr defaultRowHeight="15" x14ac:dyDescent="0.25"/>
  <cols>
    <col min="1" max="1" width="24.42578125" customWidth="1"/>
    <col min="2" max="7" width="16.28515625" customWidth="1"/>
  </cols>
  <sheetData>
    <row r="1" spans="1:7" ht="27" thickBot="1" x14ac:dyDescent="0.45">
      <c r="A1" s="15" t="s">
        <v>0</v>
      </c>
      <c r="B1" s="16"/>
      <c r="C1" s="16"/>
      <c r="D1" s="16"/>
      <c r="E1" s="16"/>
      <c r="F1" s="16"/>
      <c r="G1" s="17"/>
    </row>
    <row r="2" spans="1:7" ht="15.75" thickBot="1" x14ac:dyDescent="0.3"/>
    <row r="3" spans="1:7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</row>
    <row r="4" spans="1:7" ht="15.75" thickBot="1" x14ac:dyDescent="0.3">
      <c r="A4" s="4" t="s">
        <v>7</v>
      </c>
      <c r="B4" s="5"/>
      <c r="C4" s="5"/>
      <c r="D4" s="5"/>
      <c r="E4" s="5"/>
      <c r="F4" s="5"/>
      <c r="G4" s="6"/>
    </row>
    <row r="5" spans="1:7" ht="15.75" thickBot="1" x14ac:dyDescent="0.3"/>
    <row r="6" spans="1:7" x14ac:dyDescent="0.25">
      <c r="A6" s="7" t="s">
        <v>8</v>
      </c>
      <c r="B6" s="9"/>
      <c r="C6" s="9"/>
      <c r="D6" s="9"/>
      <c r="E6" s="9"/>
      <c r="F6" s="9"/>
      <c r="G6" s="10"/>
    </row>
    <row r="7" spans="1:7" x14ac:dyDescent="0.25">
      <c r="A7" s="8" t="s">
        <v>9</v>
      </c>
      <c r="B7" s="11"/>
      <c r="C7" s="11"/>
      <c r="D7" s="11"/>
      <c r="E7" s="11"/>
      <c r="F7" s="11"/>
      <c r="G7" s="12"/>
    </row>
    <row r="8" spans="1:7" x14ac:dyDescent="0.25">
      <c r="A8" s="8" t="s">
        <v>10</v>
      </c>
      <c r="B8" s="11"/>
      <c r="C8" s="11"/>
      <c r="D8" s="11"/>
      <c r="E8" s="11"/>
      <c r="F8" s="11"/>
      <c r="G8" s="12"/>
    </row>
    <row r="9" spans="1:7" x14ac:dyDescent="0.25">
      <c r="A9" s="8" t="s">
        <v>11</v>
      </c>
      <c r="B9" s="11"/>
      <c r="C9" s="11"/>
      <c r="D9" s="11"/>
      <c r="E9" s="11"/>
      <c r="F9" s="11"/>
      <c r="G9" s="12"/>
    </row>
    <row r="10" spans="1:7" x14ac:dyDescent="0.25">
      <c r="A10" s="8" t="s">
        <v>12</v>
      </c>
      <c r="B10" s="11"/>
      <c r="C10" s="11"/>
      <c r="D10" s="11"/>
      <c r="E10" s="11"/>
      <c r="F10" s="11"/>
      <c r="G10" s="12"/>
    </row>
    <row r="11" spans="1:7" x14ac:dyDescent="0.25">
      <c r="A11" s="8" t="s">
        <v>13</v>
      </c>
      <c r="B11" s="11"/>
      <c r="C11" s="11"/>
      <c r="D11" s="11"/>
      <c r="E11" s="11"/>
      <c r="F11" s="11"/>
      <c r="G11" s="12"/>
    </row>
    <row r="12" spans="1:7" x14ac:dyDescent="0.25">
      <c r="A12" s="8" t="s">
        <v>14</v>
      </c>
      <c r="B12" s="11"/>
      <c r="C12" s="11"/>
      <c r="D12" s="11"/>
      <c r="E12" s="11"/>
      <c r="F12" s="11"/>
      <c r="G12" s="12"/>
    </row>
    <row r="13" spans="1:7" x14ac:dyDescent="0.25">
      <c r="A13" s="8" t="s">
        <v>15</v>
      </c>
      <c r="B13" s="11"/>
      <c r="C13" s="11"/>
      <c r="D13" s="11"/>
      <c r="E13" s="11"/>
      <c r="F13" s="11"/>
      <c r="G13" s="12"/>
    </row>
    <row r="14" spans="1:7" ht="15.75" thickBot="1" x14ac:dyDescent="0.3">
      <c r="A14" s="4" t="s">
        <v>16</v>
      </c>
      <c r="B14" s="5"/>
      <c r="C14" s="5"/>
      <c r="D14" s="5"/>
      <c r="E14" s="5"/>
      <c r="F14" s="5"/>
      <c r="G14" s="6"/>
    </row>
    <row r="15" spans="1:7" ht="15.75" thickBot="1" x14ac:dyDescent="0.3"/>
    <row r="16" spans="1:7" ht="15.75" thickBot="1" x14ac:dyDescent="0.3">
      <c r="A16" s="13" t="s">
        <v>17</v>
      </c>
      <c r="B16" s="14">
        <f>SUM(B7:B15)</f>
        <v>0</v>
      </c>
      <c r="C16" s="14"/>
      <c r="D16" s="14"/>
      <c r="E16" s="14"/>
      <c r="F16" s="14"/>
      <c r="G16" s="14"/>
    </row>
    <row r="17" spans="1:7" ht="15.75" thickBot="1" x14ac:dyDescent="0.3"/>
    <row r="18" spans="1:7" ht="15.75" thickBot="1" x14ac:dyDescent="0.3">
      <c r="A18" s="13" t="s">
        <v>18</v>
      </c>
      <c r="B18" s="14">
        <f>B4-B16</f>
        <v>0</v>
      </c>
      <c r="C18" s="14"/>
      <c r="D18" s="14"/>
      <c r="E18" s="14"/>
      <c r="F18" s="14"/>
      <c r="G18" s="14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75" zoomScaleNormal="175" workbookViewId="0">
      <selection activeCell="C8" sqref="C8"/>
    </sheetView>
  </sheetViews>
  <sheetFormatPr defaultRowHeight="15" x14ac:dyDescent="0.25"/>
  <cols>
    <col min="1" max="1" width="4.85546875" style="18" customWidth="1"/>
    <col min="2" max="8" width="13.85546875" customWidth="1"/>
  </cols>
  <sheetData>
    <row r="1" spans="1:8" ht="32.25" customHeight="1" thickBot="1" x14ac:dyDescent="0.3">
      <c r="A1" s="73" t="s">
        <v>19</v>
      </c>
      <c r="B1" s="68" t="s">
        <v>20</v>
      </c>
      <c r="C1" s="68" t="s">
        <v>21</v>
      </c>
      <c r="D1" s="68" t="s">
        <v>22</v>
      </c>
      <c r="E1" s="68" t="s">
        <v>23</v>
      </c>
      <c r="F1" s="68" t="s">
        <v>24</v>
      </c>
      <c r="G1" s="68" t="s">
        <v>25</v>
      </c>
      <c r="H1" s="69" t="s">
        <v>26</v>
      </c>
    </row>
    <row r="2" spans="1:8" x14ac:dyDescent="0.25">
      <c r="A2" s="74">
        <v>1</v>
      </c>
      <c r="B2" s="70" t="s">
        <v>53</v>
      </c>
      <c r="C2" s="23">
        <v>853</v>
      </c>
      <c r="D2" s="67">
        <v>0.1</v>
      </c>
      <c r="E2" s="67">
        <v>0.09</v>
      </c>
      <c r="F2" s="23">
        <f>C2*D2</f>
        <v>85.300000000000011</v>
      </c>
      <c r="G2" s="23">
        <f>C2*E2</f>
        <v>76.77</v>
      </c>
      <c r="H2" s="24">
        <f>C2-F2+G2</f>
        <v>844.47</v>
      </c>
    </row>
    <row r="3" spans="1:8" x14ac:dyDescent="0.25">
      <c r="A3" s="75">
        <v>2</v>
      </c>
      <c r="B3" s="71" t="s">
        <v>54</v>
      </c>
      <c r="C3" s="11">
        <v>951</v>
      </c>
      <c r="D3" s="65">
        <v>9.9900000000000003E-2</v>
      </c>
      <c r="E3" s="65">
        <v>0.08</v>
      </c>
      <c r="F3" s="19"/>
      <c r="G3" s="19"/>
      <c r="H3" s="20"/>
    </row>
    <row r="4" spans="1:8" x14ac:dyDescent="0.25">
      <c r="A4" s="75">
        <v>3</v>
      </c>
      <c r="B4" s="71" t="s">
        <v>55</v>
      </c>
      <c r="C4" s="11">
        <v>456</v>
      </c>
      <c r="D4" s="65">
        <v>8.6400000000000005E-2</v>
      </c>
      <c r="E4" s="65">
        <v>0.06</v>
      </c>
      <c r="F4" s="19"/>
      <c r="G4" s="19"/>
      <c r="H4" s="20"/>
    </row>
    <row r="5" spans="1:8" x14ac:dyDescent="0.25">
      <c r="A5" s="75">
        <v>4</v>
      </c>
      <c r="B5" s="71" t="s">
        <v>56</v>
      </c>
      <c r="C5" s="11">
        <v>500</v>
      </c>
      <c r="D5" s="65">
        <v>8.5000000000000006E-2</v>
      </c>
      <c r="E5" s="65">
        <v>0.06</v>
      </c>
      <c r="F5" s="19"/>
      <c r="G5" s="19"/>
      <c r="H5" s="20"/>
    </row>
    <row r="6" spans="1:8" x14ac:dyDescent="0.25">
      <c r="A6" s="75">
        <v>5</v>
      </c>
      <c r="B6" s="71" t="s">
        <v>57</v>
      </c>
      <c r="C6" s="11">
        <v>850</v>
      </c>
      <c r="D6" s="65">
        <v>8.9899999999999994E-2</v>
      </c>
      <c r="E6" s="65">
        <v>7.0000000000000007E-2</v>
      </c>
      <c r="F6" s="19"/>
      <c r="G6" s="19"/>
      <c r="H6" s="20"/>
    </row>
    <row r="7" spans="1:8" x14ac:dyDescent="0.25">
      <c r="A7" s="75">
        <v>6</v>
      </c>
      <c r="B7" s="71" t="s">
        <v>58</v>
      </c>
      <c r="C7" s="11">
        <v>459</v>
      </c>
      <c r="D7" s="65">
        <v>6.25E-2</v>
      </c>
      <c r="E7" s="65">
        <v>0.05</v>
      </c>
      <c r="F7" s="19"/>
      <c r="G7" s="19"/>
      <c r="H7" s="20"/>
    </row>
    <row r="8" spans="1:8" x14ac:dyDescent="0.25">
      <c r="A8" s="75">
        <v>7</v>
      </c>
      <c r="B8" s="71" t="s">
        <v>59</v>
      </c>
      <c r="C8" s="11">
        <v>478</v>
      </c>
      <c r="D8" s="65">
        <v>7.1199999999999999E-2</v>
      </c>
      <c r="E8" s="65">
        <v>0.05</v>
      </c>
      <c r="F8" s="19"/>
      <c r="G8" s="19"/>
      <c r="H8" s="20"/>
    </row>
    <row r="9" spans="1:8" ht="15.75" thickBot="1" x14ac:dyDescent="0.3">
      <c r="A9" s="76">
        <v>8</v>
      </c>
      <c r="B9" s="72" t="s">
        <v>60</v>
      </c>
      <c r="C9" s="5">
        <v>658</v>
      </c>
      <c r="D9" s="66">
        <v>5.9900000000000002E-2</v>
      </c>
      <c r="E9" s="66">
        <v>0.04</v>
      </c>
      <c r="F9" s="21"/>
      <c r="G9" s="21"/>
      <c r="H9" s="2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topLeftCell="A7" zoomScale="145" zoomScaleNormal="145" workbookViewId="0">
      <selection activeCell="F31" sqref="F31"/>
    </sheetView>
  </sheetViews>
  <sheetFormatPr defaultRowHeight="15" x14ac:dyDescent="0.25"/>
  <cols>
    <col min="1" max="1" width="1.140625" style="28" customWidth="1"/>
    <col min="2" max="2" width="11.28515625" style="29" bestFit="1" customWidth="1"/>
    <col min="3" max="3" width="16.42578125" style="28" bestFit="1" customWidth="1"/>
    <col min="4" max="5" width="13.28515625" style="28" bestFit="1" customWidth="1"/>
    <col min="6" max="6" width="14.7109375" style="28" customWidth="1"/>
    <col min="7" max="7" width="19" style="28" customWidth="1"/>
    <col min="8" max="9" width="13.140625" style="28" customWidth="1"/>
    <col min="10" max="10" width="12.140625" style="28" bestFit="1" customWidth="1"/>
    <col min="11" max="16384" width="9.140625" style="28"/>
  </cols>
  <sheetData>
    <row r="1" spans="2:10" ht="9" customHeight="1" thickBot="1" x14ac:dyDescent="0.3"/>
    <row r="2" spans="2:10" ht="27" customHeight="1" thickBot="1" x14ac:dyDescent="0.3">
      <c r="B2" s="25" t="s">
        <v>36</v>
      </c>
      <c r="C2" s="26"/>
      <c r="D2" s="26"/>
      <c r="E2" s="26"/>
      <c r="F2" s="26"/>
      <c r="G2" s="26"/>
      <c r="H2" s="26"/>
      <c r="I2" s="26"/>
      <c r="J2" s="27"/>
    </row>
    <row r="3" spans="2:10" ht="15.75" thickBot="1" x14ac:dyDescent="0.3"/>
    <row r="4" spans="2:10" s="33" customFormat="1" ht="15.75" thickBot="1" x14ac:dyDescent="0.3">
      <c r="B4" s="30" t="s">
        <v>27</v>
      </c>
      <c r="C4" s="31" t="s">
        <v>28</v>
      </c>
      <c r="D4" s="31" t="s">
        <v>29</v>
      </c>
      <c r="E4" s="31" t="s">
        <v>30</v>
      </c>
      <c r="F4" s="31" t="s">
        <v>31</v>
      </c>
      <c r="G4" s="31" t="s">
        <v>32</v>
      </c>
      <c r="H4" s="31" t="s">
        <v>33</v>
      </c>
      <c r="I4" s="31" t="s">
        <v>34</v>
      </c>
      <c r="J4" s="32" t="s">
        <v>35</v>
      </c>
    </row>
    <row r="5" spans="2:10" x14ac:dyDescent="0.25">
      <c r="B5" s="34">
        <v>1</v>
      </c>
      <c r="C5" s="35" t="s">
        <v>42</v>
      </c>
      <c r="D5" s="36">
        <v>4500</v>
      </c>
      <c r="E5" s="36">
        <v>5040</v>
      </c>
      <c r="F5" s="36">
        <v>5696</v>
      </c>
      <c r="G5" s="37"/>
      <c r="H5" s="37"/>
      <c r="I5" s="37"/>
      <c r="J5" s="38"/>
    </row>
    <row r="6" spans="2:10" x14ac:dyDescent="0.25">
      <c r="B6" s="39">
        <v>2</v>
      </c>
      <c r="C6" s="40" t="s">
        <v>41</v>
      </c>
      <c r="D6" s="41">
        <v>6250</v>
      </c>
      <c r="E6" s="41">
        <v>7000</v>
      </c>
      <c r="F6" s="41">
        <v>7910</v>
      </c>
      <c r="G6" s="42"/>
      <c r="H6" s="42"/>
      <c r="I6" s="42"/>
      <c r="J6" s="43"/>
    </row>
    <row r="7" spans="2:10" x14ac:dyDescent="0.25">
      <c r="B7" s="39">
        <v>3</v>
      </c>
      <c r="C7" s="40" t="s">
        <v>40</v>
      </c>
      <c r="D7" s="41">
        <v>3300</v>
      </c>
      <c r="E7" s="41">
        <v>3696</v>
      </c>
      <c r="F7" s="41">
        <v>4176</v>
      </c>
      <c r="G7" s="42"/>
      <c r="H7" s="42"/>
      <c r="I7" s="42"/>
      <c r="J7" s="43"/>
    </row>
    <row r="8" spans="2:10" x14ac:dyDescent="0.25">
      <c r="B8" s="39">
        <v>4</v>
      </c>
      <c r="C8" s="40" t="s">
        <v>39</v>
      </c>
      <c r="D8" s="41">
        <v>8000</v>
      </c>
      <c r="E8" s="41">
        <v>8690</v>
      </c>
      <c r="F8" s="41">
        <v>10125</v>
      </c>
      <c r="G8" s="42"/>
      <c r="H8" s="42"/>
      <c r="I8" s="42"/>
      <c r="J8" s="43"/>
    </row>
    <row r="9" spans="2:10" x14ac:dyDescent="0.25">
      <c r="B9" s="39">
        <v>5</v>
      </c>
      <c r="C9" s="40" t="s">
        <v>38</v>
      </c>
      <c r="D9" s="41">
        <v>4557</v>
      </c>
      <c r="E9" s="41">
        <v>5104</v>
      </c>
      <c r="F9" s="41">
        <v>5676</v>
      </c>
      <c r="G9" s="42"/>
      <c r="H9" s="42"/>
      <c r="I9" s="42"/>
      <c r="J9" s="43"/>
    </row>
    <row r="10" spans="2:10" ht="15.75" thickBot="1" x14ac:dyDescent="0.3">
      <c r="B10" s="44">
        <v>6</v>
      </c>
      <c r="C10" s="45" t="s">
        <v>37</v>
      </c>
      <c r="D10" s="46">
        <v>3260</v>
      </c>
      <c r="E10" s="46">
        <v>3640</v>
      </c>
      <c r="F10" s="46">
        <v>4113</v>
      </c>
      <c r="G10" s="47"/>
      <c r="H10" s="47"/>
      <c r="I10" s="47"/>
      <c r="J10" s="48"/>
    </row>
    <row r="11" spans="2:10" ht="15.75" thickBot="1" x14ac:dyDescent="0.3"/>
    <row r="12" spans="2:10" ht="15.75" thickBot="1" x14ac:dyDescent="0.3">
      <c r="B12" s="49" t="s">
        <v>45</v>
      </c>
      <c r="C12" s="50"/>
      <c r="D12" s="51" t="s">
        <v>29</v>
      </c>
      <c r="E12" s="51" t="s">
        <v>30</v>
      </c>
      <c r="F12" s="52" t="s">
        <v>31</v>
      </c>
      <c r="G12" s="32" t="s">
        <v>32</v>
      </c>
    </row>
    <row r="13" spans="2:10" x14ac:dyDescent="0.25">
      <c r="B13" s="53" t="s">
        <v>43</v>
      </c>
      <c r="C13" s="54">
        <v>0.2</v>
      </c>
      <c r="D13" s="55"/>
      <c r="E13" s="55"/>
      <c r="F13" s="55"/>
      <c r="G13" s="56"/>
    </row>
    <row r="14" spans="2:10" ht="15.75" thickBot="1" x14ac:dyDescent="0.3">
      <c r="B14" s="57" t="s">
        <v>44</v>
      </c>
      <c r="C14" s="58">
        <v>7.0000000000000007E-2</v>
      </c>
      <c r="D14" s="47"/>
      <c r="E14" s="47"/>
      <c r="F14" s="47"/>
      <c r="G14" s="48"/>
    </row>
    <row r="15" spans="2:10" ht="15.75" thickBot="1" x14ac:dyDescent="0.3"/>
    <row r="16" spans="2:10" ht="19.5" thickBot="1" x14ac:dyDescent="0.3">
      <c r="B16" s="25" t="s">
        <v>36</v>
      </c>
      <c r="C16" s="26"/>
      <c r="D16" s="26"/>
      <c r="E16" s="26"/>
      <c r="F16" s="26"/>
      <c r="G16" s="26"/>
      <c r="H16" s="26"/>
      <c r="I16" s="26"/>
      <c r="J16" s="27"/>
    </row>
    <row r="17" spans="2:10" ht="8.1" customHeight="1" thickBot="1" x14ac:dyDescent="0.3"/>
    <row r="18" spans="2:10" ht="15.75" thickBot="1" x14ac:dyDescent="0.3">
      <c r="B18" s="30" t="s">
        <v>27</v>
      </c>
      <c r="C18" s="31" t="s">
        <v>28</v>
      </c>
      <c r="D18" s="31" t="s">
        <v>46</v>
      </c>
      <c r="E18" s="31" t="s">
        <v>47</v>
      </c>
      <c r="F18" s="31" t="s">
        <v>48</v>
      </c>
      <c r="G18" s="31" t="s">
        <v>49</v>
      </c>
      <c r="H18" s="31" t="s">
        <v>33</v>
      </c>
      <c r="I18" s="31" t="s">
        <v>34</v>
      </c>
      <c r="J18" s="32" t="s">
        <v>35</v>
      </c>
    </row>
    <row r="19" spans="2:10" x14ac:dyDescent="0.25">
      <c r="B19" s="34">
        <v>1</v>
      </c>
      <c r="C19" s="35" t="s">
        <v>42</v>
      </c>
      <c r="D19" s="36">
        <v>6265</v>
      </c>
      <c r="E19" s="36">
        <v>6954</v>
      </c>
      <c r="F19" s="36">
        <v>7858</v>
      </c>
      <c r="G19" s="37"/>
      <c r="H19" s="37"/>
      <c r="I19" s="37"/>
      <c r="J19" s="38"/>
    </row>
    <row r="20" spans="2:10" x14ac:dyDescent="0.25">
      <c r="B20" s="39">
        <v>2</v>
      </c>
      <c r="C20" s="40" t="s">
        <v>41</v>
      </c>
      <c r="D20" s="41">
        <v>8701</v>
      </c>
      <c r="E20" s="41">
        <v>9658</v>
      </c>
      <c r="F20" s="41">
        <v>10197</v>
      </c>
      <c r="G20" s="42"/>
      <c r="H20" s="42"/>
      <c r="I20" s="42"/>
      <c r="J20" s="43"/>
    </row>
    <row r="21" spans="2:10" x14ac:dyDescent="0.25">
      <c r="B21" s="39">
        <v>3</v>
      </c>
      <c r="C21" s="40" t="s">
        <v>40</v>
      </c>
      <c r="D21" s="41">
        <v>4569</v>
      </c>
      <c r="E21" s="41">
        <v>5099</v>
      </c>
      <c r="F21" s="41">
        <v>5769</v>
      </c>
      <c r="G21" s="42"/>
      <c r="H21" s="42"/>
      <c r="I21" s="42"/>
      <c r="J21" s="43"/>
    </row>
    <row r="22" spans="2:10" x14ac:dyDescent="0.25">
      <c r="B22" s="39">
        <v>4</v>
      </c>
      <c r="C22" s="40" t="s">
        <v>39</v>
      </c>
      <c r="D22" s="41">
        <v>12341</v>
      </c>
      <c r="E22" s="41">
        <v>12365</v>
      </c>
      <c r="F22" s="41">
        <v>13969</v>
      </c>
      <c r="G22" s="42"/>
      <c r="H22" s="42"/>
      <c r="I22" s="42"/>
      <c r="J22" s="43"/>
    </row>
    <row r="23" spans="2:10" x14ac:dyDescent="0.25">
      <c r="B23" s="39">
        <v>5</v>
      </c>
      <c r="C23" s="40" t="s">
        <v>38</v>
      </c>
      <c r="D23" s="41">
        <v>6344</v>
      </c>
      <c r="E23" s="41">
        <v>7042</v>
      </c>
      <c r="F23" s="41">
        <v>7957</v>
      </c>
      <c r="G23" s="42"/>
      <c r="H23" s="42"/>
      <c r="I23" s="42"/>
      <c r="J23" s="43"/>
    </row>
    <row r="24" spans="2:10" ht="15.75" thickBot="1" x14ac:dyDescent="0.3">
      <c r="B24" s="44">
        <v>6</v>
      </c>
      <c r="C24" s="45" t="s">
        <v>37</v>
      </c>
      <c r="D24" s="46">
        <v>4525</v>
      </c>
      <c r="E24" s="46">
        <v>5022</v>
      </c>
      <c r="F24" s="46">
        <v>5671</v>
      </c>
      <c r="G24" s="47"/>
      <c r="H24" s="47"/>
      <c r="I24" s="47"/>
      <c r="J24" s="48"/>
    </row>
    <row r="25" spans="2:10" ht="8.1" customHeight="1" thickBot="1" x14ac:dyDescent="0.3"/>
    <row r="26" spans="2:10" ht="15.75" thickBot="1" x14ac:dyDescent="0.3">
      <c r="B26" s="49" t="s">
        <v>45</v>
      </c>
      <c r="C26" s="50"/>
      <c r="D26" s="31" t="s">
        <v>46</v>
      </c>
      <c r="E26" s="31" t="s">
        <v>47</v>
      </c>
      <c r="F26" s="31" t="s">
        <v>48</v>
      </c>
      <c r="G26" s="32" t="s">
        <v>49</v>
      </c>
    </row>
    <row r="27" spans="2:10" x14ac:dyDescent="0.25">
      <c r="B27" s="53" t="s">
        <v>43</v>
      </c>
      <c r="C27" s="54">
        <v>0.2</v>
      </c>
      <c r="D27" s="55"/>
      <c r="E27" s="55"/>
      <c r="F27" s="55"/>
      <c r="G27" s="56"/>
    </row>
    <row r="28" spans="2:10" ht="15.75" thickBot="1" x14ac:dyDescent="0.3">
      <c r="B28" s="57" t="s">
        <v>44</v>
      </c>
      <c r="C28" s="58">
        <v>7.0000000000000007E-2</v>
      </c>
      <c r="D28" s="47"/>
      <c r="E28" s="47"/>
      <c r="F28" s="47"/>
      <c r="G28" s="48"/>
    </row>
    <row r="29" spans="2:10" ht="8.1" customHeight="1" thickBot="1" x14ac:dyDescent="0.3"/>
    <row r="30" spans="2:10" ht="15.75" thickBot="1" x14ac:dyDescent="0.3">
      <c r="B30" s="59" t="s">
        <v>45</v>
      </c>
      <c r="C30" s="31" t="s">
        <v>50</v>
      </c>
      <c r="D30" s="31" t="s">
        <v>43</v>
      </c>
      <c r="E30" s="31" t="s">
        <v>51</v>
      </c>
      <c r="F30" s="32" t="s">
        <v>52</v>
      </c>
    </row>
    <row r="31" spans="2:10" x14ac:dyDescent="0.25">
      <c r="B31" s="60" t="s">
        <v>42</v>
      </c>
      <c r="C31" s="35"/>
      <c r="D31" s="61"/>
      <c r="E31" s="61"/>
      <c r="F31" s="62"/>
    </row>
    <row r="32" spans="2:10" x14ac:dyDescent="0.25">
      <c r="B32" s="63" t="s">
        <v>41</v>
      </c>
      <c r="C32" s="40"/>
      <c r="D32" s="42"/>
      <c r="E32" s="42"/>
      <c r="F32" s="43"/>
    </row>
    <row r="33" spans="2:6" x14ac:dyDescent="0.25">
      <c r="B33" s="63" t="s">
        <v>40</v>
      </c>
      <c r="C33" s="40"/>
      <c r="D33" s="42"/>
      <c r="E33" s="42"/>
      <c r="F33" s="43"/>
    </row>
    <row r="34" spans="2:6" x14ac:dyDescent="0.25">
      <c r="B34" s="63" t="s">
        <v>39</v>
      </c>
      <c r="C34" s="40"/>
      <c r="D34" s="42"/>
      <c r="E34" s="42"/>
      <c r="F34" s="43"/>
    </row>
    <row r="35" spans="2:6" x14ac:dyDescent="0.25">
      <c r="B35" s="63" t="s">
        <v>38</v>
      </c>
      <c r="C35" s="40"/>
      <c r="D35" s="42"/>
      <c r="E35" s="42"/>
      <c r="F35" s="43"/>
    </row>
    <row r="36" spans="2:6" ht="15.75" thickBot="1" x14ac:dyDescent="0.3">
      <c r="B36" s="64" t="s">
        <v>37</v>
      </c>
      <c r="C36" s="45"/>
      <c r="D36" s="47"/>
      <c r="E36" s="47"/>
      <c r="F36" s="48"/>
    </row>
  </sheetData>
  <mergeCells count="4">
    <mergeCell ref="B2:J2"/>
    <mergeCell ref="B12:C12"/>
    <mergeCell ref="B16:J16"/>
    <mergeCell ref="B26:C2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 1</vt:lpstr>
      <vt:lpstr>EXERCICIO 2</vt:lpstr>
      <vt:lpstr>EXERCÍCIO 3</vt:lpstr>
    </vt:vector>
  </TitlesOfParts>
  <Company>FIRJAN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Samuel Sobral De Freitas</dc:creator>
  <cp:lastModifiedBy>Anthony Samuel Sobral de Freitas</cp:lastModifiedBy>
  <dcterms:created xsi:type="dcterms:W3CDTF">2024-03-27T23:31:14Z</dcterms:created>
  <dcterms:modified xsi:type="dcterms:W3CDTF">2024-04-01T17:56:35Z</dcterms:modified>
</cp:coreProperties>
</file>