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rmes\Desktop\"/>
    </mc:Choice>
  </mc:AlternateContent>
  <xr:revisionPtr revIDLastSave="0" documentId="13_ncr:1_{0F8AFF6B-FC7D-4681-85F3-5071C3403D81}" xr6:coauthVersionLast="45" xr6:coauthVersionMax="45" xr10:uidLastSave="{00000000-0000-0000-0000-000000000000}"/>
  <bookViews>
    <workbookView xWindow="-120" yWindow="-120" windowWidth="20730" windowHeight="11160" xr2:uid="{FAA40C11-0238-458F-A596-0CEBDC213BF9}"/>
  </bookViews>
  <sheets>
    <sheet name="Planilha1" sheetId="1" r:id="rId1"/>
    <sheet name="Planilha4" sheetId="4" r:id="rId2"/>
    <sheet name="Planilha2" sheetId="2" r:id="rId3"/>
    <sheet name="Planilha6" sheetId="6" r:id="rId4"/>
    <sheet name="Planilha5" sheetId="5" r:id="rId5"/>
  </sheets>
  <definedNames>
    <definedName name="SegmentaçãodeDados_Capital">#N/A</definedName>
    <definedName name="SegmentaçãodeDados_Continente">#N/A</definedName>
    <definedName name="SegmentaçãodeDados_Produto">#N/A</definedName>
    <definedName name="SegmentaçãodeDados_Produto1">#N/A</definedName>
    <definedName name="SegmentaçãodeDados_Região">#N/A</definedName>
  </definedNames>
  <calcPr calcId="191029"/>
  <pivotCaches>
    <pivotCache cacheId="15" r:id="rId6"/>
    <pivotCache cacheId="2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<sst xmlns="http://schemas.openxmlformats.org/spreadsheetml/2006/main" count="235" uniqueCount="138">
  <si>
    <t>Região</t>
  </si>
  <si>
    <t>Produto</t>
  </si>
  <si>
    <t>Sul</t>
  </si>
  <si>
    <t>Norte</t>
  </si>
  <si>
    <t>Sudeste</t>
  </si>
  <si>
    <t>Geladeira</t>
  </si>
  <si>
    <t>Fogão</t>
  </si>
  <si>
    <t/>
  </si>
  <si>
    <t>TV</t>
  </si>
  <si>
    <t>Nordeste</t>
  </si>
  <si>
    <t>Total em Vendas</t>
  </si>
  <si>
    <t>China</t>
  </si>
  <si>
    <t>Pequim</t>
  </si>
  <si>
    <t>Índia</t>
  </si>
  <si>
    <t>Nova Déli</t>
  </si>
  <si>
    <t>Indonésia</t>
  </si>
  <si>
    <t>Jacarta</t>
  </si>
  <si>
    <t>Paquistão</t>
  </si>
  <si>
    <t>Islamabad</t>
  </si>
  <si>
    <t>Bangladesh</t>
  </si>
  <si>
    <t>Daca</t>
  </si>
  <si>
    <t>Japão</t>
  </si>
  <si>
    <t>Tóquio</t>
  </si>
  <si>
    <t>Filipinas</t>
  </si>
  <si>
    <t>Manila</t>
  </si>
  <si>
    <t>Vietnã</t>
  </si>
  <si>
    <t>Hanói</t>
  </si>
  <si>
    <t>Irã</t>
  </si>
  <si>
    <t>Teerã</t>
  </si>
  <si>
    <t>Tailândia</t>
  </si>
  <si>
    <t>Banguecoque</t>
  </si>
  <si>
    <t>Ásia</t>
  </si>
  <si>
    <t>Estados Unidos da América</t>
  </si>
  <si>
    <t>Washington</t>
  </si>
  <si>
    <t>México</t>
  </si>
  <si>
    <t>Cidade do México</t>
  </si>
  <si>
    <t>Groenlândia</t>
  </si>
  <si>
    <t>Nuuk</t>
  </si>
  <si>
    <t>Canadá</t>
  </si>
  <si>
    <t>Ottawa</t>
  </si>
  <si>
    <t>Guatemala</t>
  </si>
  <si>
    <t>Cidade da Guatemala</t>
  </si>
  <si>
    <t>Cuba</t>
  </si>
  <si>
    <t>Havana</t>
  </si>
  <si>
    <t>Honduras</t>
  </si>
  <si>
    <t>Tegucigalpa</t>
  </si>
  <si>
    <t>El Salvador</t>
  </si>
  <si>
    <t>São Salvador</t>
  </si>
  <si>
    <t>Nicarágua</t>
  </si>
  <si>
    <t>Manágua</t>
  </si>
  <si>
    <t>Brasil</t>
  </si>
  <si>
    <t>Brasília</t>
  </si>
  <si>
    <t>Argentina</t>
  </si>
  <si>
    <t>Buenos Aires</t>
  </si>
  <si>
    <t>Colômbia</t>
  </si>
  <si>
    <t>Bogotá</t>
  </si>
  <si>
    <t>Venezuela</t>
  </si>
  <si>
    <t>Caracas</t>
  </si>
  <si>
    <t>Peru</t>
  </si>
  <si>
    <t>Lima</t>
  </si>
  <si>
    <t>Nigéria</t>
  </si>
  <si>
    <t>Abuja</t>
  </si>
  <si>
    <t>Etiópia</t>
  </si>
  <si>
    <t>Adis Abeba</t>
  </si>
  <si>
    <t>Egito</t>
  </si>
  <si>
    <t>Cairo</t>
  </si>
  <si>
    <t>República Democrática do Congo</t>
  </si>
  <si>
    <t>Kinshasa</t>
  </si>
  <si>
    <t>África do Sul</t>
  </si>
  <si>
    <t>Pretória (Executiva), Bloemfontein (Judiciária), Cidade do Cabo (Legislativa)</t>
  </si>
  <si>
    <t>Tanzânia</t>
  </si>
  <si>
    <t>Dodoma</t>
  </si>
  <si>
    <t>Quênia</t>
  </si>
  <si>
    <t>Nairóbi</t>
  </si>
  <si>
    <t>Argélia</t>
  </si>
  <si>
    <t>Argel</t>
  </si>
  <si>
    <t>Sudão</t>
  </si>
  <si>
    <t>Cartum</t>
  </si>
  <si>
    <t>Uganda</t>
  </si>
  <si>
    <t>Kampala</t>
  </si>
  <si>
    <t>Rússia</t>
  </si>
  <si>
    <t>Moscou</t>
  </si>
  <si>
    <t>Alemanha</t>
  </si>
  <si>
    <t>Berlim</t>
  </si>
  <si>
    <t>Turquia</t>
  </si>
  <si>
    <t>Ancara</t>
  </si>
  <si>
    <t>França</t>
  </si>
  <si>
    <t>Paris</t>
  </si>
  <si>
    <t>Reino Unido</t>
  </si>
  <si>
    <t>Londres</t>
  </si>
  <si>
    <t>Itália</t>
  </si>
  <si>
    <t>Roma</t>
  </si>
  <si>
    <t>Espanha</t>
  </si>
  <si>
    <t>Madri</t>
  </si>
  <si>
    <t>Ucrânia</t>
  </si>
  <si>
    <t>Kiev</t>
  </si>
  <si>
    <t>Polônia</t>
  </si>
  <si>
    <t>Varsóvia</t>
  </si>
  <si>
    <t>Romênia</t>
  </si>
  <si>
    <t>Bucareste</t>
  </si>
  <si>
    <t>Austrália</t>
  </si>
  <si>
    <t>Camberra</t>
  </si>
  <si>
    <t>Papua-Nova Guiné</t>
  </si>
  <si>
    <t>Port Moresby</t>
  </si>
  <si>
    <t>Nova Zelândia</t>
  </si>
  <si>
    <t>Wellington</t>
  </si>
  <si>
    <t>Fiji</t>
  </si>
  <si>
    <t>Suva</t>
  </si>
  <si>
    <t>Ilhas Salomão</t>
  </si>
  <si>
    <t>Honiara</t>
  </si>
  <si>
    <t>América</t>
  </si>
  <si>
    <t>América Central</t>
  </si>
  <si>
    <t>América do Sul</t>
  </si>
  <si>
    <t>África</t>
  </si>
  <si>
    <t>Europa</t>
  </si>
  <si>
    <t>Oceania</t>
  </si>
  <si>
    <t>País</t>
  </si>
  <si>
    <t>Continente</t>
  </si>
  <si>
    <t>Capital</t>
  </si>
  <si>
    <t>População</t>
  </si>
  <si>
    <t>Rótulos de Linha</t>
  </si>
  <si>
    <t>Soma de População</t>
  </si>
  <si>
    <t>Total Geral</t>
  </si>
  <si>
    <t>(Tudo)</t>
  </si>
  <si>
    <t>Rótulos de Coluna</t>
  </si>
  <si>
    <t>Vendedor</t>
  </si>
  <si>
    <t>Mês</t>
  </si>
  <si>
    <t>Vendas</t>
  </si>
  <si>
    <t>João</t>
  </si>
  <si>
    <t>Michel</t>
  </si>
  <si>
    <t>Maçã</t>
  </si>
  <si>
    <t>Banana</t>
  </si>
  <si>
    <t>Cereja</t>
  </si>
  <si>
    <t>Laranja</t>
  </si>
  <si>
    <t>Setembro</t>
  </si>
  <si>
    <t>Novembro</t>
  </si>
  <si>
    <t>Outubro</t>
  </si>
  <si>
    <t>Soma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</si>
</sst>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404040"/>
      <name val="Open Sans"/>
      <family val="2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3" borderId="11" xfId="0" applyFont="1" applyFill="1" applyBorder="1" applyAlignment="1">
      <alignment horizontal="center" vertical="center" wrapText="1"/>
    </xf>
    <xf numFmtId="3" fontId="2" fillId="3" borderId="1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Open Sans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EDEDE"/>
        </left>
        <right style="medium">
          <color rgb="FFDEDEDE"/>
        </right>
        <top style="medium">
          <color rgb="FFDEDEDE"/>
        </top>
        <bottom style="medium">
          <color rgb="FFDEDE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EDEDE"/>
        </left>
        <right style="medium">
          <color rgb="FFDEDEDE"/>
        </right>
        <top style="medium">
          <color rgb="FFDEDEDE"/>
        </top>
        <bottom style="medium">
          <color rgb="FFDEDE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EDEDE"/>
        </left>
        <right style="medium">
          <color rgb="FFDEDEDE"/>
        </right>
        <top style="medium">
          <color rgb="FFDEDEDE"/>
        </top>
        <bottom style="medium">
          <color rgb="FFDEDED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Open San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EDEDE"/>
        </left>
        <right style="medium">
          <color rgb="FFDEDEDE"/>
        </right>
        <top style="medium">
          <color rgb="FFDEDEDE"/>
        </top>
        <bottom style="medium">
          <color rgb="FFDEDEDE"/>
        </bottom>
        <vertical/>
        <horizontal/>
      </border>
    </dxf>
    <dxf>
      <border outline="0">
        <bottom style="medium">
          <color rgb="FFDEDEDE"/>
        </bottom>
      </border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[Segmentação de Dados - Exemplos.xlsx]Planilha6!Tabela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72189703374661E-2"/>
          <c:y val="0.23406969962088073"/>
          <c:w val="0.42626168673925946"/>
          <c:h val="0.44658865558471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Planilha6!$B$3:$B$4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Planilha6!$A$5:$A$8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Planilha6!$B$5:$B$8</c:f>
              <c:numCache>
                <c:formatCode>General</c:formatCode>
                <c:ptCount val="3"/>
                <c:pt idx="0">
                  <c:v>620</c:v>
                </c:pt>
                <c:pt idx="1">
                  <c:v>450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6-4220-8152-2EC5630D0F20}"/>
            </c:ext>
          </c:extLst>
        </c:ser>
        <c:ser>
          <c:idx val="1"/>
          <c:order val="1"/>
          <c:tx>
            <c:strRef>
              <c:f>Planilha6!$C$3:$C$4</c:f>
              <c:strCache>
                <c:ptCount val="1"/>
                <c:pt idx="0">
                  <c:v>Michel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Planilha6!$A$5:$A$8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Planilha6!$C$5:$C$8</c:f>
              <c:numCache>
                <c:formatCode>General</c:formatCode>
                <c:ptCount val="3"/>
                <c:pt idx="0">
                  <c:v>250</c:v>
                </c:pt>
                <c:pt idx="1">
                  <c:v>430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6-4220-8152-2EC5630D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283536"/>
        <c:axId val="315379504"/>
      </c:barChart>
      <c:catAx>
        <c:axId val="3222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379504"/>
        <c:crosses val="autoZero"/>
        <c:auto val="1"/>
        <c:lblAlgn val="ctr"/>
        <c:lblOffset val="100"/>
        <c:noMultiLvlLbl val="0"/>
      </c:catAx>
      <c:valAx>
        <c:axId val="315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2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12627291242363"/>
          <c:y val="0.80902704870224551"/>
          <c:w val="0.3577732518669382"/>
          <c:h val="0.14018409157188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95250</xdr:colOff>
      <xdr:row>0</xdr:row>
      <xdr:rowOff>57150</xdr:rowOff>
    </xdr:from>
    <xdr:to>
      <xdr:col>6</xdr:col>
      <xdr:colOff>95250</xdr:colOff>
      <xdr:row>13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EBB7F2E3-2229-4A14-842E-AB3B09E2E7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4675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47625</xdr:rowOff>
    </xdr:from>
    <xdr:to>
      <xdr:col>4</xdr:col>
      <xdr:colOff>171450</xdr:colOff>
      <xdr:row>13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ntinente">
              <a:extLst>
                <a:ext uri="{FF2B5EF4-FFF2-40B4-BE49-F238E27FC236}">
                  <a16:creationId xmlns:a16="http://schemas.microsoft.com/office/drawing/2014/main" id="{A12A5F81-DE44-4CB2-B795-9158D7AA9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5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247650</xdr:colOff>
      <xdr:row>0</xdr:row>
      <xdr:rowOff>47625</xdr:rowOff>
    </xdr:from>
    <xdr:to>
      <xdr:col>7</xdr:col>
      <xdr:colOff>180975</xdr:colOff>
      <xdr:row>13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pital">
              <a:extLst>
                <a:ext uri="{FF2B5EF4-FFF2-40B4-BE49-F238E27FC236}">
                  <a16:creationId xmlns:a16="http://schemas.microsoft.com/office/drawing/2014/main" id="{716F8B0E-0866-4175-9625-4276F788E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it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0075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104775</xdr:rowOff>
    </xdr:from>
    <xdr:to>
      <xdr:col>11</xdr:col>
      <xdr:colOff>485775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1617BE-ECF5-4767-8F49-8E504F94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247650</xdr:colOff>
      <xdr:row>1</xdr:row>
      <xdr:rowOff>47625</xdr:rowOff>
    </xdr:from>
    <xdr:to>
      <xdr:col>11</xdr:col>
      <xdr:colOff>247650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D0C10EB4-F584-4DD4-949A-F56801F19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5" y="23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133350</xdr:colOff>
      <xdr:row>0</xdr:row>
      <xdr:rowOff>66675</xdr:rowOff>
    </xdr:from>
    <xdr:to>
      <xdr:col>7</xdr:col>
      <xdr:colOff>133350</xdr:colOff>
      <xdr:row>12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duto 1">
              <a:extLst>
                <a:ext uri="{FF2B5EF4-FFF2-40B4-BE49-F238E27FC236}">
                  <a16:creationId xmlns:a16="http://schemas.microsoft.com/office/drawing/2014/main" id="{C3C9C0E5-167A-418E-9C2A-0E5C83377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6667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es" refreshedDate="44124.631816435183" createdVersion="6" refreshedVersion="6" minRefreshableVersion="3" recordCount="49" xr:uid="{72250940-4AD6-486A-AF87-0F3A32A74869}">
  <cacheSource type="worksheet">
    <worksheetSource name="Tabela2"/>
  </cacheSource>
  <cacheFields count="4">
    <cacheField name="País" numFmtId="0">
      <sharedItems count="49">
        <s v="China"/>
        <s v="Índia"/>
        <s v="Indonésia"/>
        <s v="Paquistão"/>
        <s v="Bangladesh"/>
        <s v="Japão"/>
        <s v="Filipinas"/>
        <s v="Vietnã"/>
        <s v="Irã"/>
        <s v="Tailândia"/>
        <s v="Estados Unidos da América"/>
        <s v="México"/>
        <s v="Groenlândia"/>
        <s v="Canadá"/>
        <s v="Guatemala"/>
        <s v="Cuba"/>
        <s v="Honduras"/>
        <s v="El Salvador"/>
        <s v="Nicarágua"/>
        <s v="Brasil"/>
        <s v="Argentina"/>
        <s v="Colômbia"/>
        <s v="Venezuela"/>
        <s v="Peru"/>
        <s v="Nigéria"/>
        <s v="Etiópia"/>
        <s v="Egito"/>
        <s v="República Democrática do Congo"/>
        <s v="África do Sul"/>
        <s v="Tanzânia"/>
        <s v="Quênia"/>
        <s v="Argélia"/>
        <s v="Sudão"/>
        <s v="Uganda"/>
        <s v="Rússia"/>
        <s v="Alemanha"/>
        <s v="Turquia"/>
        <s v="França"/>
        <s v="Reino Unido"/>
        <s v="Itália"/>
        <s v="Espanha"/>
        <s v="Ucrânia"/>
        <s v="Polônia"/>
        <s v="Romênia"/>
        <s v="Austrália"/>
        <s v="Papua-Nova Guiné"/>
        <s v="Nova Zelândia"/>
        <s v="Fiji"/>
        <s v="Ilhas Salomão"/>
      </sharedItems>
    </cacheField>
    <cacheField name="Continente" numFmtId="0">
      <sharedItems count="7">
        <s v="Ásia"/>
        <s v="América"/>
        <s v="América Central"/>
        <s v="América do Sul"/>
        <s v="África"/>
        <s v="Europa"/>
        <s v="Oceania"/>
      </sharedItems>
    </cacheField>
    <cacheField name="Capital" numFmtId="0">
      <sharedItems count="49">
        <s v="Pequim"/>
        <s v="Nova Déli"/>
        <s v="Jacarta"/>
        <s v="Islamabad"/>
        <s v="Daca"/>
        <s v="Tóquio"/>
        <s v="Manila"/>
        <s v="Hanói"/>
        <s v="Teerã"/>
        <s v="Banguecoque"/>
        <s v="Washington"/>
        <s v="Cidade do México"/>
        <s v="Nuuk"/>
        <s v="Ottawa"/>
        <s v="Cidade da Guatemala"/>
        <s v="Havana"/>
        <s v="Tegucigalpa"/>
        <s v="São Salvador"/>
        <s v="Manágua"/>
        <s v="Brasília"/>
        <s v="Buenos Aires"/>
        <s v="Bogotá"/>
        <s v="Caracas"/>
        <s v="Lima"/>
        <s v="Abuja"/>
        <s v="Adis Abeba"/>
        <s v="Cairo"/>
        <s v="Kinshasa"/>
        <s v="Pretória (Executiva), Bloemfontein (Judiciária), Cidade do Cabo (Legislativa)"/>
        <s v="Dodoma"/>
        <s v="Nairóbi"/>
        <s v="Argel"/>
        <s v="Cartum"/>
        <s v="Kampala"/>
        <s v="Moscou"/>
        <s v="Berlim"/>
        <s v="Ancara"/>
        <s v="Paris"/>
        <s v="Londres"/>
        <s v="Roma"/>
        <s v="Madri"/>
        <s v="Kiev"/>
        <s v="Varsóvia"/>
        <s v="Bucareste"/>
        <s v="Camberra"/>
        <s v="Port Moresby"/>
        <s v="Wellington"/>
        <s v="Suva"/>
        <s v="Honiara"/>
      </sharedItems>
    </cacheField>
    <cacheField name="População" numFmtId="3">
      <sharedItems containsSemiMixedTypes="0" containsString="0" containsNumber="1" containsInteger="1" minValue="4471000" maxValue="1338612000" count="49">
        <n v="1338612000"/>
        <n v="1210193000"/>
        <n v="237512000"/>
        <n v="170600000"/>
        <n v="154037000"/>
        <n v="127433000"/>
        <n v="96061000"/>
        <n v="91519000"/>
        <n v="75149000"/>
        <n v="67448000"/>
        <n v="318900000"/>
        <n v="122300000"/>
        <n v="56483000"/>
        <n v="35160000"/>
        <n v="15470000"/>
        <n v="11270000"/>
        <n v="8098000"/>
        <n v="6340000"/>
        <n v="6080000"/>
        <n v="200400000"/>
        <n v="41450000"/>
        <n v="48320000"/>
        <n v="30410000"/>
        <n v="30380000"/>
        <n v="173600000"/>
        <n v="94100000"/>
        <n v="82060000"/>
        <n v="67510000"/>
        <n v="52980000"/>
        <n v="49250000"/>
        <n v="44350000"/>
        <n v="39210000"/>
        <n v="37960000"/>
        <n v="37580000"/>
        <n v="143500000"/>
        <n v="80620000"/>
        <n v="74930000"/>
        <n v="66030000"/>
        <n v="64100000"/>
        <n v="59830000"/>
        <n v="47270000"/>
        <n v="45490000"/>
        <n v="38530000"/>
        <n v="19960000"/>
        <n v="23130000"/>
        <n v="7321000"/>
        <n v="4471000"/>
        <n v="881065000"/>
        <n v="561231000"/>
      </sharedItems>
    </cacheField>
  </cacheFields>
  <extLst>
    <ext xmlns:x14="http://schemas.microsoft.com/office/spreadsheetml/2009/9/main" uri="{725AE2AE-9491-48be-B2B4-4EB974FC3084}">
      <x14:pivotCacheDefinition pivotCacheId="4957900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es" refreshedDate="44124.666848148147" createdVersion="6" refreshedVersion="6" minRefreshableVersion="3" recordCount="11" xr:uid="{7F520028-DBA3-4F54-AAD5-6E25196F0259}">
  <cacheSource type="worksheet">
    <worksheetSource name="Tabela3"/>
  </cacheSource>
  <cacheFields count="4">
    <cacheField name="Vendedor" numFmtId="0">
      <sharedItems count="2">
        <s v="João"/>
        <s v="Michel"/>
      </sharedItems>
    </cacheField>
    <cacheField name="Produto" numFmtId="0">
      <sharedItems count="4">
        <s v="Maçã"/>
        <s v="Banana"/>
        <s v="Cereja"/>
        <s v="Laranja"/>
      </sharedItems>
    </cacheField>
    <cacheField name="Mês" numFmtId="0">
      <sharedItems count="3">
        <s v="Setembro"/>
        <s v="Novembro"/>
        <s v="Outubro"/>
      </sharedItems>
    </cacheField>
    <cacheField name="Vendas" numFmtId="164">
      <sharedItems containsSemiMixedTypes="0" containsString="0" containsNumber="1" containsInteger="1" minValue="130" maxValue="410"/>
    </cacheField>
  </cacheFields>
  <extLst>
    <ext xmlns:x14="http://schemas.microsoft.com/office/spreadsheetml/2009/9/main" uri="{725AE2AE-9491-48be-B2B4-4EB974FC3084}">
      <x14:pivotCacheDefinition pivotCacheId="8289549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4"/>
    <x v="4"/>
  </r>
  <r>
    <x v="5"/>
    <x v="0"/>
    <x v="5"/>
    <x v="5"/>
  </r>
  <r>
    <x v="6"/>
    <x v="0"/>
    <x v="6"/>
    <x v="6"/>
  </r>
  <r>
    <x v="7"/>
    <x v="0"/>
    <x v="7"/>
    <x v="7"/>
  </r>
  <r>
    <x v="8"/>
    <x v="0"/>
    <x v="8"/>
    <x v="8"/>
  </r>
  <r>
    <x v="9"/>
    <x v="0"/>
    <x v="9"/>
    <x v="9"/>
  </r>
  <r>
    <x v="10"/>
    <x v="1"/>
    <x v="10"/>
    <x v="10"/>
  </r>
  <r>
    <x v="11"/>
    <x v="1"/>
    <x v="11"/>
    <x v="11"/>
  </r>
  <r>
    <x v="12"/>
    <x v="1"/>
    <x v="12"/>
    <x v="12"/>
  </r>
  <r>
    <x v="13"/>
    <x v="1"/>
    <x v="13"/>
    <x v="13"/>
  </r>
  <r>
    <x v="14"/>
    <x v="2"/>
    <x v="14"/>
    <x v="14"/>
  </r>
  <r>
    <x v="15"/>
    <x v="2"/>
    <x v="15"/>
    <x v="15"/>
  </r>
  <r>
    <x v="16"/>
    <x v="2"/>
    <x v="16"/>
    <x v="16"/>
  </r>
  <r>
    <x v="17"/>
    <x v="2"/>
    <x v="17"/>
    <x v="17"/>
  </r>
  <r>
    <x v="18"/>
    <x v="2"/>
    <x v="18"/>
    <x v="18"/>
  </r>
  <r>
    <x v="19"/>
    <x v="3"/>
    <x v="19"/>
    <x v="19"/>
  </r>
  <r>
    <x v="20"/>
    <x v="3"/>
    <x v="20"/>
    <x v="20"/>
  </r>
  <r>
    <x v="21"/>
    <x v="3"/>
    <x v="21"/>
    <x v="21"/>
  </r>
  <r>
    <x v="22"/>
    <x v="3"/>
    <x v="22"/>
    <x v="22"/>
  </r>
  <r>
    <x v="23"/>
    <x v="3"/>
    <x v="23"/>
    <x v="23"/>
  </r>
  <r>
    <x v="24"/>
    <x v="4"/>
    <x v="24"/>
    <x v="24"/>
  </r>
  <r>
    <x v="25"/>
    <x v="4"/>
    <x v="25"/>
    <x v="25"/>
  </r>
  <r>
    <x v="26"/>
    <x v="4"/>
    <x v="26"/>
    <x v="26"/>
  </r>
  <r>
    <x v="27"/>
    <x v="4"/>
    <x v="27"/>
    <x v="27"/>
  </r>
  <r>
    <x v="28"/>
    <x v="4"/>
    <x v="28"/>
    <x v="28"/>
  </r>
  <r>
    <x v="29"/>
    <x v="4"/>
    <x v="29"/>
    <x v="29"/>
  </r>
  <r>
    <x v="30"/>
    <x v="4"/>
    <x v="30"/>
    <x v="30"/>
  </r>
  <r>
    <x v="31"/>
    <x v="4"/>
    <x v="31"/>
    <x v="31"/>
  </r>
  <r>
    <x v="32"/>
    <x v="4"/>
    <x v="32"/>
    <x v="32"/>
  </r>
  <r>
    <x v="33"/>
    <x v="4"/>
    <x v="33"/>
    <x v="33"/>
  </r>
  <r>
    <x v="34"/>
    <x v="5"/>
    <x v="34"/>
    <x v="34"/>
  </r>
  <r>
    <x v="35"/>
    <x v="5"/>
    <x v="35"/>
    <x v="35"/>
  </r>
  <r>
    <x v="36"/>
    <x v="5"/>
    <x v="36"/>
    <x v="36"/>
  </r>
  <r>
    <x v="37"/>
    <x v="5"/>
    <x v="37"/>
    <x v="37"/>
  </r>
  <r>
    <x v="38"/>
    <x v="5"/>
    <x v="38"/>
    <x v="38"/>
  </r>
  <r>
    <x v="39"/>
    <x v="5"/>
    <x v="39"/>
    <x v="39"/>
  </r>
  <r>
    <x v="40"/>
    <x v="5"/>
    <x v="40"/>
    <x v="40"/>
  </r>
  <r>
    <x v="41"/>
    <x v="5"/>
    <x v="41"/>
    <x v="41"/>
  </r>
  <r>
    <x v="42"/>
    <x v="5"/>
    <x v="42"/>
    <x v="42"/>
  </r>
  <r>
    <x v="43"/>
    <x v="5"/>
    <x v="43"/>
    <x v="43"/>
  </r>
  <r>
    <x v="44"/>
    <x v="6"/>
    <x v="44"/>
    <x v="44"/>
  </r>
  <r>
    <x v="45"/>
    <x v="6"/>
    <x v="45"/>
    <x v="45"/>
  </r>
  <r>
    <x v="46"/>
    <x v="6"/>
    <x v="46"/>
    <x v="46"/>
  </r>
  <r>
    <x v="47"/>
    <x v="6"/>
    <x v="47"/>
    <x v="47"/>
  </r>
  <r>
    <x v="48"/>
    <x v="6"/>
    <x v="48"/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360"/>
  </r>
  <r>
    <x v="0"/>
    <x v="1"/>
    <x v="1"/>
    <n v="410"/>
  </r>
  <r>
    <x v="0"/>
    <x v="1"/>
    <x v="2"/>
    <n v="190"/>
  </r>
  <r>
    <x v="0"/>
    <x v="2"/>
    <x v="0"/>
    <n v="260"/>
  </r>
  <r>
    <x v="0"/>
    <x v="3"/>
    <x v="1"/>
    <n v="130"/>
  </r>
  <r>
    <x v="0"/>
    <x v="3"/>
    <x v="2"/>
    <n v="260"/>
  </r>
  <r>
    <x v="1"/>
    <x v="0"/>
    <x v="1"/>
    <n v="400"/>
  </r>
  <r>
    <x v="1"/>
    <x v="1"/>
    <x v="2"/>
    <n v="130"/>
  </r>
  <r>
    <x v="1"/>
    <x v="2"/>
    <x v="1"/>
    <n v="210"/>
  </r>
  <r>
    <x v="1"/>
    <x v="2"/>
    <x v="0"/>
    <n v="250"/>
  </r>
  <r>
    <x v="1"/>
    <x v="3"/>
    <x v="2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679E0-4D03-41AE-9D8D-2C4F955454C7}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4">
    <pivotField axis="axisRow" showAll="0">
      <items count="50">
        <item x="28"/>
        <item x="35"/>
        <item x="31"/>
        <item x="20"/>
        <item x="44"/>
        <item x="4"/>
        <item x="19"/>
        <item x="13"/>
        <item x="0"/>
        <item x="21"/>
        <item x="15"/>
        <item x="26"/>
        <item x="17"/>
        <item x="40"/>
        <item x="10"/>
        <item x="25"/>
        <item x="47"/>
        <item x="6"/>
        <item x="37"/>
        <item x="12"/>
        <item x="14"/>
        <item x="16"/>
        <item x="48"/>
        <item x="1"/>
        <item x="2"/>
        <item x="8"/>
        <item x="39"/>
        <item x="5"/>
        <item x="11"/>
        <item x="18"/>
        <item x="24"/>
        <item x="46"/>
        <item x="45"/>
        <item x="3"/>
        <item x="23"/>
        <item x="42"/>
        <item x="30"/>
        <item x="38"/>
        <item x="27"/>
        <item x="43"/>
        <item x="34"/>
        <item x="32"/>
        <item x="9"/>
        <item x="29"/>
        <item x="36"/>
        <item x="41"/>
        <item x="33"/>
        <item x="22"/>
        <item x="7"/>
        <item t="default"/>
      </items>
    </pivotField>
    <pivotField axis="axisRow" showAll="0">
      <items count="8">
        <item h="1" x="4"/>
        <item h="1" x="1"/>
        <item h="1" x="2"/>
        <item x="3"/>
        <item h="1" x="0"/>
        <item h="1" x="5"/>
        <item h="1" x="6"/>
        <item t="default"/>
      </items>
    </pivotField>
    <pivotField axis="axisPage" showAll="0">
      <items count="50">
        <item x="24"/>
        <item x="25"/>
        <item x="36"/>
        <item x="31"/>
        <item x="9"/>
        <item x="35"/>
        <item x="21"/>
        <item x="19"/>
        <item x="43"/>
        <item x="20"/>
        <item x="26"/>
        <item x="44"/>
        <item x="22"/>
        <item x="32"/>
        <item x="14"/>
        <item x="11"/>
        <item x="4"/>
        <item x="29"/>
        <item x="7"/>
        <item x="15"/>
        <item x="48"/>
        <item x="3"/>
        <item x="2"/>
        <item x="33"/>
        <item x="41"/>
        <item x="27"/>
        <item x="23"/>
        <item x="38"/>
        <item x="40"/>
        <item x="18"/>
        <item x="6"/>
        <item x="34"/>
        <item x="30"/>
        <item x="1"/>
        <item x="12"/>
        <item x="13"/>
        <item x="37"/>
        <item x="0"/>
        <item x="45"/>
        <item x="28"/>
        <item x="39"/>
        <item x="17"/>
        <item x="47"/>
        <item x="8"/>
        <item x="16"/>
        <item x="5"/>
        <item x="42"/>
        <item x="10"/>
        <item x="46"/>
        <item t="default"/>
      </items>
    </pivotField>
    <pivotField dataField="1" numFmtId="3" showAll="0">
      <items count="50">
        <item x="46"/>
        <item x="18"/>
        <item x="17"/>
        <item x="45"/>
        <item x="16"/>
        <item x="15"/>
        <item x="14"/>
        <item x="43"/>
        <item x="44"/>
        <item x="23"/>
        <item x="22"/>
        <item x="13"/>
        <item x="33"/>
        <item x="32"/>
        <item x="42"/>
        <item x="31"/>
        <item x="20"/>
        <item x="30"/>
        <item x="41"/>
        <item x="40"/>
        <item x="21"/>
        <item x="29"/>
        <item x="28"/>
        <item x="12"/>
        <item x="39"/>
        <item x="38"/>
        <item x="37"/>
        <item x="9"/>
        <item x="27"/>
        <item x="36"/>
        <item x="8"/>
        <item x="35"/>
        <item x="26"/>
        <item x="7"/>
        <item x="25"/>
        <item x="6"/>
        <item x="11"/>
        <item x="5"/>
        <item x="34"/>
        <item x="4"/>
        <item x="3"/>
        <item x="24"/>
        <item x="19"/>
        <item x="2"/>
        <item x="10"/>
        <item x="48"/>
        <item x="47"/>
        <item x="1"/>
        <item x="0"/>
        <item t="default"/>
      </items>
    </pivotField>
  </pivotFields>
  <rowFields count="2">
    <field x="1"/>
    <field x="0"/>
  </rowFields>
  <rowItems count="3">
    <i>
      <x v="3"/>
    </i>
    <i r="1">
      <x v="6"/>
    </i>
    <i t="grand">
      <x/>
    </i>
  </rowItems>
  <colItems count="1">
    <i/>
  </colItems>
  <pageFields count="1">
    <pageField fld="2" item="7" hier="-1"/>
  </pageFields>
  <dataFields count="1">
    <dataField name="Soma de Populaçã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3D9DB-50A2-4F7A-A837-10DEE3450B2D}" name="Tabela dinâ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8" firstHeaderRow="1" firstDataRow="2" firstDataCol="1" rowPageCount="1" colPageCount="1"/>
  <pivotFields count="4">
    <pivotField axis="axisCol" showAll="0">
      <items count="3">
        <item x="0"/>
        <item x="1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oma de Venda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" xr10:uid="{04601450-4596-4DF5-8934-BC753026DE11}" sourceName="Continente">
  <pivotTables>
    <pivotTable tabId="4" name="Tabela dinâmica4"/>
  </pivotTables>
  <data>
    <tabular pivotCacheId="495790006">
      <items count="7">
        <i x="3" s="1"/>
        <i x="4" nd="1"/>
        <i x="1" nd="1"/>
        <i x="2" nd="1"/>
        <i x="0" nd="1"/>
        <i x="5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pital" xr10:uid="{827D0A44-16C6-4089-80EE-09DE6DFAA6CB}" sourceName="Capital">
  <pivotTables>
    <pivotTable tabId="4" name="Tabela dinâmica4"/>
  </pivotTables>
  <data>
    <tabular pivotCacheId="495790006">
      <items count="49">
        <i x="21"/>
        <i x="19" s="1"/>
        <i x="20"/>
        <i x="22"/>
        <i x="23"/>
        <i x="24" nd="1"/>
        <i x="25" nd="1"/>
        <i x="36" nd="1"/>
        <i x="31" nd="1"/>
        <i x="9" nd="1"/>
        <i x="35" nd="1"/>
        <i x="43" nd="1"/>
        <i x="26" nd="1"/>
        <i x="44" nd="1"/>
        <i x="32" nd="1"/>
        <i x="14" nd="1"/>
        <i x="11" nd="1"/>
        <i x="4" nd="1"/>
        <i x="29" nd="1"/>
        <i x="7" nd="1"/>
        <i x="15" nd="1"/>
        <i x="48" nd="1"/>
        <i x="3" nd="1"/>
        <i x="2" nd="1"/>
        <i x="33" nd="1"/>
        <i x="41" nd="1"/>
        <i x="27" nd="1"/>
        <i x="38" nd="1"/>
        <i x="40" nd="1"/>
        <i x="18" nd="1"/>
        <i x="6" nd="1"/>
        <i x="34" nd="1"/>
        <i x="30" nd="1"/>
        <i x="1" nd="1"/>
        <i x="12" nd="1"/>
        <i x="13" nd="1"/>
        <i x="37" nd="1"/>
        <i x="0" nd="1"/>
        <i x="45" nd="1"/>
        <i x="28" nd="1"/>
        <i x="39" nd="1"/>
        <i x="17" nd="1"/>
        <i x="47" nd="1"/>
        <i x="8" nd="1"/>
        <i x="16" nd="1"/>
        <i x="5" nd="1"/>
        <i x="42" nd="1"/>
        <i x="10" nd="1"/>
        <i x="46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113608-8F52-46EE-B7DA-54033F5164C8}" sourceName="Produto">
  <pivotTables>
    <pivotTable tabId="6" name="Tabela dinâmica5"/>
  </pivotTables>
  <data>
    <tabular pivotCacheId="828954985">
      <items count="4">
        <i x="1" s="1"/>
        <i x="2" s="1"/>
        <i x="3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34F635DA-3C3E-4D5D-A5A4-7815CD9A5B18}" sourceName="Região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F5CFD3F9-F71F-4490-A8AC-E18BD5CFEB50}" sourceName="Produto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6CFC9A4A-C625-468C-B93A-DAE054E753D2}" cache="SegmentaçãodeDados_Região" caption="Regiã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" xr10:uid="{806741A0-8269-4329-A712-EA706F15BF99}" cache="SegmentaçãodeDados_Continente" caption="Continente" rowHeight="241300"/>
  <slicer name="Capital" xr10:uid="{CE08400D-BAB9-458E-92FD-40AA137B2BE7}" cache="SegmentaçãodeDados_Capital" caption="Capital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78B4FE19-809A-4819-A0BA-14890A5C3796}" cache="SegmentaçãodeDados_Produto" caption="Produto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537DD22C-DC70-4B66-979B-11F6307BD4CA}" cache="SegmentaçãodeDados_Produto1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6AAE5-0D6C-4ECF-82FC-9F587DBAA24C}" name="Tabela1" displayName="Tabela1" ref="A1:C13" totalsRowShown="0" headerRowDxfId="19" headerRowBorderDxfId="18" tableBorderDxfId="17" totalsRowBorderDxfId="16">
  <autoFilter ref="A1:C13" xr:uid="{82389F57-BE8C-4B62-A347-2A321EBEC62C}"/>
  <tableColumns count="3">
    <tableColumn id="1" xr3:uid="{0D5DE032-2065-436B-ACD2-BA9612F6BFA7}" name="Região" dataDxfId="15"/>
    <tableColumn id="2" xr3:uid="{8FCCFBDD-7365-4BD1-8AB4-DD802F92B4FC}" name="Produto" dataDxfId="14"/>
    <tableColumn id="3" xr3:uid="{F7FE958B-5A7F-4680-9F0B-9FB2D1DBADF4}" name="Total em Vendas" dataDxfId="1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F5C35-0A4D-4F69-A9FF-FEE9EDDECEA0}" name="Tabela2" displayName="Tabela2" ref="A1:D50" totalsRowShown="0" headerRowDxfId="6" dataDxfId="7" tableBorderDxfId="12">
  <autoFilter ref="A1:D50" xr:uid="{20CD9E4D-5E7B-48B0-93B3-B6A55D4CCDDE}"/>
  <tableColumns count="4">
    <tableColumn id="1" xr3:uid="{2FF110B0-AECD-4420-981D-3C09CB679E03}" name="País" dataDxfId="11"/>
    <tableColumn id="2" xr3:uid="{B704B903-CC4C-49D1-9526-18182D049AB7}" name="Continente" dataDxfId="10"/>
    <tableColumn id="3" xr3:uid="{D8B7DF70-8666-4171-B3DD-B0FA47C9CC4E}" name="Capital" dataDxfId="9"/>
    <tableColumn id="4" xr3:uid="{B86F66E5-1CFE-4544-8162-1F00A93CB24F}" name="Populaçã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044E46-58F4-4D39-BDC8-3F4E00244688}" name="Tabela3" displayName="Tabela3" ref="A1:D12" totalsRowShown="0" headerRowDxfId="0" dataDxfId="1">
  <autoFilter ref="A1:D12" xr:uid="{B9DA5120-E4C3-404F-85E7-862C38CFADE8}"/>
  <tableColumns count="4">
    <tableColumn id="1" xr3:uid="{599B30F8-6628-4CFC-BBA2-C55930D1E81D}" name="Vendedor" dataDxfId="5"/>
    <tableColumn id="2" xr3:uid="{708D34B5-9B2C-4686-80E7-5CF0292DC791}" name="Produto" dataDxfId="4"/>
    <tableColumn id="3" xr3:uid="{5F97717C-4370-4F8D-B9C8-0BDE75904976}" name="Mês" dataDxfId="3"/>
    <tableColumn id="4" xr3:uid="{8C6998D8-B21A-4790-A188-1E1E51A5E807}" name="Venda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11FF-0F14-4BB1-80A8-B2454F10A7D0}">
  <dimension ref="A1:E14"/>
  <sheetViews>
    <sheetView tabSelected="1" workbookViewId="0">
      <selection activeCell="I9" sqref="I9"/>
    </sheetView>
  </sheetViews>
  <sheetFormatPr defaultRowHeight="15" x14ac:dyDescent="0.25"/>
  <cols>
    <col min="1" max="1" width="14.5703125" style="2" customWidth="1"/>
    <col min="2" max="2" width="12.85546875" style="2" customWidth="1"/>
    <col min="3" max="3" width="17.85546875" style="2" customWidth="1"/>
  </cols>
  <sheetData>
    <row r="1" spans="1:5" x14ac:dyDescent="0.25">
      <c r="A1" s="6" t="s">
        <v>0</v>
      </c>
      <c r="B1" s="7" t="s">
        <v>1</v>
      </c>
      <c r="C1" s="8" t="s">
        <v>10</v>
      </c>
    </row>
    <row r="2" spans="1:5" x14ac:dyDescent="0.25">
      <c r="A2" s="4" t="s">
        <v>2</v>
      </c>
      <c r="B2" s="3" t="s">
        <v>5</v>
      </c>
      <c r="C2" s="5">
        <v>130000</v>
      </c>
    </row>
    <row r="3" spans="1:5" x14ac:dyDescent="0.25">
      <c r="A3" s="4" t="s">
        <v>2</v>
      </c>
      <c r="B3" s="3" t="s">
        <v>6</v>
      </c>
      <c r="C3" s="5">
        <v>140000</v>
      </c>
    </row>
    <row r="4" spans="1:5" x14ac:dyDescent="0.25">
      <c r="A4" s="4" t="s">
        <v>3</v>
      </c>
      <c r="B4" s="3" t="s">
        <v>5</v>
      </c>
      <c r="C4" s="5">
        <v>128000</v>
      </c>
    </row>
    <row r="5" spans="1:5" x14ac:dyDescent="0.25">
      <c r="A5" s="4" t="s">
        <v>3</v>
      </c>
      <c r="B5" s="3" t="s">
        <v>6</v>
      </c>
      <c r="C5" s="5">
        <v>120000</v>
      </c>
    </row>
    <row r="6" spans="1:5" x14ac:dyDescent="0.25">
      <c r="A6" s="4" t="s">
        <v>3</v>
      </c>
      <c r="B6" s="3" t="s">
        <v>8</v>
      </c>
      <c r="C6" s="5">
        <v>180000</v>
      </c>
    </row>
    <row r="7" spans="1:5" x14ac:dyDescent="0.25">
      <c r="A7" s="4" t="s">
        <v>2</v>
      </c>
      <c r="B7" s="3" t="s">
        <v>8</v>
      </c>
      <c r="C7" s="5">
        <v>200000</v>
      </c>
    </row>
    <row r="8" spans="1:5" x14ac:dyDescent="0.25">
      <c r="A8" s="4" t="s">
        <v>4</v>
      </c>
      <c r="B8" s="3" t="s">
        <v>8</v>
      </c>
      <c r="C8" s="5">
        <v>240000</v>
      </c>
    </row>
    <row r="9" spans="1:5" x14ac:dyDescent="0.25">
      <c r="A9" s="4" t="s">
        <v>9</v>
      </c>
      <c r="B9" s="3" t="s">
        <v>5</v>
      </c>
      <c r="C9" s="5">
        <v>400000</v>
      </c>
    </row>
    <row r="10" spans="1:5" x14ac:dyDescent="0.25">
      <c r="A10" s="4" t="s">
        <v>9</v>
      </c>
      <c r="B10" s="3" t="s">
        <v>8</v>
      </c>
      <c r="C10" s="5">
        <v>290000</v>
      </c>
    </row>
    <row r="11" spans="1:5" x14ac:dyDescent="0.25">
      <c r="A11" s="4" t="s">
        <v>9</v>
      </c>
      <c r="B11" s="3" t="s">
        <v>6</v>
      </c>
      <c r="C11" s="5">
        <v>135000</v>
      </c>
    </row>
    <row r="12" spans="1:5" x14ac:dyDescent="0.25">
      <c r="A12" s="4" t="s">
        <v>4</v>
      </c>
      <c r="B12" s="3" t="s">
        <v>5</v>
      </c>
      <c r="C12" s="5">
        <v>180000</v>
      </c>
    </row>
    <row r="13" spans="1:5" x14ac:dyDescent="0.25">
      <c r="A13" s="9" t="s">
        <v>4</v>
      </c>
      <c r="B13" s="10" t="s">
        <v>6</v>
      </c>
      <c r="C13" s="11">
        <v>430000</v>
      </c>
    </row>
    <row r="14" spans="1:5" x14ac:dyDescent="0.25">
      <c r="E14" s="1" t="s">
        <v>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4137-FB43-4DF2-ACB5-92005778737A}">
  <dimension ref="A1:B6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8.42578125" bestFit="1" customWidth="1"/>
    <col min="3" max="3" width="16.85546875" bestFit="1" customWidth="1"/>
    <col min="4" max="6" width="9.140625" bestFit="1" customWidth="1"/>
    <col min="7" max="37" width="10.140625" bestFit="1" customWidth="1"/>
    <col min="38" max="48" width="11.140625" bestFit="1" customWidth="1"/>
    <col min="49" max="50" width="12.7109375" bestFit="1" customWidth="1"/>
    <col min="51" max="51" width="10.7109375" bestFit="1" customWidth="1"/>
  </cols>
  <sheetData>
    <row r="1" spans="1:2" x14ac:dyDescent="0.25">
      <c r="A1" s="14" t="s">
        <v>118</v>
      </c>
      <c r="B1" t="s">
        <v>51</v>
      </c>
    </row>
    <row r="3" spans="1:2" x14ac:dyDescent="0.25">
      <c r="A3" s="14" t="s">
        <v>120</v>
      </c>
      <c r="B3" t="s">
        <v>121</v>
      </c>
    </row>
    <row r="4" spans="1:2" x14ac:dyDescent="0.25">
      <c r="A4" s="15" t="s">
        <v>112</v>
      </c>
      <c r="B4" s="16">
        <v>200400000</v>
      </c>
    </row>
    <row r="5" spans="1:2" x14ac:dyDescent="0.25">
      <c r="A5" s="17" t="s">
        <v>50</v>
      </c>
      <c r="B5" s="16">
        <v>200400000</v>
      </c>
    </row>
    <row r="6" spans="1:2" x14ac:dyDescent="0.25">
      <c r="A6" s="15" t="s">
        <v>122</v>
      </c>
      <c r="B6" s="16">
        <v>200400000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C62A-7927-421B-B5F1-B31F0B43C885}">
  <dimension ref="A1:D50"/>
  <sheetViews>
    <sheetView workbookViewId="0">
      <selection activeCell="H40" sqref="H40"/>
    </sheetView>
  </sheetViews>
  <sheetFormatPr defaultRowHeight="15" x14ac:dyDescent="0.25"/>
  <cols>
    <col min="1" max="1" width="47.7109375" style="2" customWidth="1"/>
    <col min="2" max="2" width="18.28515625" style="2" customWidth="1"/>
    <col min="3" max="3" width="20.5703125" style="2" customWidth="1"/>
    <col min="4" max="4" width="16" style="2" bestFit="1" customWidth="1"/>
  </cols>
  <sheetData>
    <row r="1" spans="1:4" ht="15.75" thickBot="1" x14ac:dyDescent="0.3">
      <c r="A1" s="2" t="s">
        <v>116</v>
      </c>
      <c r="B1" s="2" t="s">
        <v>117</v>
      </c>
      <c r="C1" s="2" t="s">
        <v>118</v>
      </c>
      <c r="D1" s="2" t="s">
        <v>119</v>
      </c>
    </row>
    <row r="2" spans="1:4" ht="17.25" thickBot="1" x14ac:dyDescent="0.3">
      <c r="A2" s="12" t="s">
        <v>11</v>
      </c>
      <c r="B2" s="12" t="s">
        <v>31</v>
      </c>
      <c r="C2" s="12" t="s">
        <v>12</v>
      </c>
      <c r="D2" s="13">
        <v>1338612000</v>
      </c>
    </row>
    <row r="3" spans="1:4" ht="17.25" thickBot="1" x14ac:dyDescent="0.3">
      <c r="A3" s="12" t="s">
        <v>13</v>
      </c>
      <c r="B3" s="12" t="s">
        <v>31</v>
      </c>
      <c r="C3" s="12" t="s">
        <v>14</v>
      </c>
      <c r="D3" s="13">
        <v>1210193000</v>
      </c>
    </row>
    <row r="4" spans="1:4" ht="17.25" thickBot="1" x14ac:dyDescent="0.3">
      <c r="A4" s="12" t="s">
        <v>15</v>
      </c>
      <c r="B4" s="12" t="s">
        <v>31</v>
      </c>
      <c r="C4" s="12" t="s">
        <v>16</v>
      </c>
      <c r="D4" s="13">
        <v>237512000</v>
      </c>
    </row>
    <row r="5" spans="1:4" ht="17.25" thickBot="1" x14ac:dyDescent="0.3">
      <c r="A5" s="12" t="s">
        <v>17</v>
      </c>
      <c r="B5" s="12" t="s">
        <v>31</v>
      </c>
      <c r="C5" s="12" t="s">
        <v>18</v>
      </c>
      <c r="D5" s="13">
        <v>170600000</v>
      </c>
    </row>
    <row r="6" spans="1:4" ht="17.25" thickBot="1" x14ac:dyDescent="0.3">
      <c r="A6" s="12" t="s">
        <v>19</v>
      </c>
      <c r="B6" s="12" t="s">
        <v>31</v>
      </c>
      <c r="C6" s="12" t="s">
        <v>20</v>
      </c>
      <c r="D6" s="13">
        <v>154037000</v>
      </c>
    </row>
    <row r="7" spans="1:4" ht="17.25" thickBot="1" x14ac:dyDescent="0.3">
      <c r="A7" s="12" t="s">
        <v>21</v>
      </c>
      <c r="B7" s="12" t="s">
        <v>31</v>
      </c>
      <c r="C7" s="12" t="s">
        <v>22</v>
      </c>
      <c r="D7" s="13">
        <v>127433000</v>
      </c>
    </row>
    <row r="8" spans="1:4" ht="17.25" thickBot="1" x14ac:dyDescent="0.3">
      <c r="A8" s="12" t="s">
        <v>23</v>
      </c>
      <c r="B8" s="12" t="s">
        <v>31</v>
      </c>
      <c r="C8" s="12" t="s">
        <v>24</v>
      </c>
      <c r="D8" s="13">
        <v>96061000</v>
      </c>
    </row>
    <row r="9" spans="1:4" ht="17.25" thickBot="1" x14ac:dyDescent="0.3">
      <c r="A9" s="12" t="s">
        <v>25</v>
      </c>
      <c r="B9" s="12" t="s">
        <v>31</v>
      </c>
      <c r="C9" s="12" t="s">
        <v>26</v>
      </c>
      <c r="D9" s="13">
        <v>91519000</v>
      </c>
    </row>
    <row r="10" spans="1:4" ht="17.25" thickBot="1" x14ac:dyDescent="0.3">
      <c r="A10" s="12" t="s">
        <v>27</v>
      </c>
      <c r="B10" s="12" t="s">
        <v>31</v>
      </c>
      <c r="C10" s="12" t="s">
        <v>28</v>
      </c>
      <c r="D10" s="13">
        <v>75149000</v>
      </c>
    </row>
    <row r="11" spans="1:4" ht="17.25" thickBot="1" x14ac:dyDescent="0.3">
      <c r="A11" s="12" t="s">
        <v>29</v>
      </c>
      <c r="B11" s="12" t="s">
        <v>31</v>
      </c>
      <c r="C11" s="12" t="s">
        <v>30</v>
      </c>
      <c r="D11" s="13">
        <v>67448000</v>
      </c>
    </row>
    <row r="12" spans="1:4" ht="17.25" thickBot="1" x14ac:dyDescent="0.3">
      <c r="A12" s="12" t="s">
        <v>32</v>
      </c>
      <c r="B12" s="12" t="s">
        <v>110</v>
      </c>
      <c r="C12" s="12" t="s">
        <v>33</v>
      </c>
      <c r="D12" s="13">
        <v>318900000</v>
      </c>
    </row>
    <row r="13" spans="1:4" ht="17.25" thickBot="1" x14ac:dyDescent="0.3">
      <c r="A13" s="12" t="s">
        <v>34</v>
      </c>
      <c r="B13" s="12" t="s">
        <v>110</v>
      </c>
      <c r="C13" s="12" t="s">
        <v>35</v>
      </c>
      <c r="D13" s="13">
        <v>122300000</v>
      </c>
    </row>
    <row r="14" spans="1:4" ht="17.25" thickBot="1" x14ac:dyDescent="0.3">
      <c r="A14" s="12" t="s">
        <v>36</v>
      </c>
      <c r="B14" s="12" t="s">
        <v>110</v>
      </c>
      <c r="C14" s="12" t="s">
        <v>37</v>
      </c>
      <c r="D14" s="13">
        <v>56483000</v>
      </c>
    </row>
    <row r="15" spans="1:4" ht="17.25" thickBot="1" x14ac:dyDescent="0.3">
      <c r="A15" s="12" t="s">
        <v>38</v>
      </c>
      <c r="B15" s="12" t="s">
        <v>110</v>
      </c>
      <c r="C15" s="12" t="s">
        <v>39</v>
      </c>
      <c r="D15" s="13">
        <v>35160000</v>
      </c>
    </row>
    <row r="16" spans="1:4" ht="33.75" thickBot="1" x14ac:dyDescent="0.3">
      <c r="A16" s="12" t="s">
        <v>40</v>
      </c>
      <c r="B16" s="12" t="s">
        <v>111</v>
      </c>
      <c r="C16" s="12" t="s">
        <v>41</v>
      </c>
      <c r="D16" s="13">
        <v>15470000</v>
      </c>
    </row>
    <row r="17" spans="1:4" ht="17.25" thickBot="1" x14ac:dyDescent="0.3">
      <c r="A17" s="12" t="s">
        <v>42</v>
      </c>
      <c r="B17" s="12" t="s">
        <v>111</v>
      </c>
      <c r="C17" s="12" t="s">
        <v>43</v>
      </c>
      <c r="D17" s="13">
        <v>11270000</v>
      </c>
    </row>
    <row r="18" spans="1:4" ht="17.25" thickBot="1" x14ac:dyDescent="0.3">
      <c r="A18" s="12" t="s">
        <v>44</v>
      </c>
      <c r="B18" s="12" t="s">
        <v>111</v>
      </c>
      <c r="C18" s="12" t="s">
        <v>45</v>
      </c>
      <c r="D18" s="13">
        <v>8098000</v>
      </c>
    </row>
    <row r="19" spans="1:4" ht="17.25" thickBot="1" x14ac:dyDescent="0.3">
      <c r="A19" s="12" t="s">
        <v>46</v>
      </c>
      <c r="B19" s="12" t="s">
        <v>111</v>
      </c>
      <c r="C19" s="12" t="s">
        <v>47</v>
      </c>
      <c r="D19" s="13">
        <v>6340000</v>
      </c>
    </row>
    <row r="20" spans="1:4" ht="17.25" thickBot="1" x14ac:dyDescent="0.3">
      <c r="A20" s="12" t="s">
        <v>48</v>
      </c>
      <c r="B20" s="12" t="s">
        <v>111</v>
      </c>
      <c r="C20" s="12" t="s">
        <v>49</v>
      </c>
      <c r="D20" s="13">
        <v>6080000</v>
      </c>
    </row>
    <row r="21" spans="1:4" ht="17.25" thickBot="1" x14ac:dyDescent="0.3">
      <c r="A21" s="12" t="s">
        <v>50</v>
      </c>
      <c r="B21" s="12" t="s">
        <v>112</v>
      </c>
      <c r="C21" s="12" t="s">
        <v>51</v>
      </c>
      <c r="D21" s="13">
        <v>200400000</v>
      </c>
    </row>
    <row r="22" spans="1:4" ht="17.25" thickBot="1" x14ac:dyDescent="0.3">
      <c r="A22" s="12" t="s">
        <v>52</v>
      </c>
      <c r="B22" s="12" t="s">
        <v>112</v>
      </c>
      <c r="C22" s="12" t="s">
        <v>53</v>
      </c>
      <c r="D22" s="13">
        <v>41450000</v>
      </c>
    </row>
    <row r="23" spans="1:4" ht="17.25" thickBot="1" x14ac:dyDescent="0.3">
      <c r="A23" s="12" t="s">
        <v>54</v>
      </c>
      <c r="B23" s="12" t="s">
        <v>112</v>
      </c>
      <c r="C23" s="12" t="s">
        <v>55</v>
      </c>
      <c r="D23" s="13">
        <v>48320000</v>
      </c>
    </row>
    <row r="24" spans="1:4" ht="17.25" thickBot="1" x14ac:dyDescent="0.3">
      <c r="A24" s="12" t="s">
        <v>56</v>
      </c>
      <c r="B24" s="12" t="s">
        <v>112</v>
      </c>
      <c r="C24" s="12" t="s">
        <v>57</v>
      </c>
      <c r="D24" s="13">
        <v>30410000</v>
      </c>
    </row>
    <row r="25" spans="1:4" ht="17.25" thickBot="1" x14ac:dyDescent="0.3">
      <c r="A25" s="12" t="s">
        <v>58</v>
      </c>
      <c r="B25" s="12" t="s">
        <v>112</v>
      </c>
      <c r="C25" s="12" t="s">
        <v>59</v>
      </c>
      <c r="D25" s="13">
        <v>30380000</v>
      </c>
    </row>
    <row r="26" spans="1:4" ht="17.25" thickBot="1" x14ac:dyDescent="0.3">
      <c r="A26" s="12" t="s">
        <v>60</v>
      </c>
      <c r="B26" s="12" t="s">
        <v>113</v>
      </c>
      <c r="C26" s="12" t="s">
        <v>61</v>
      </c>
      <c r="D26" s="13">
        <v>173600000</v>
      </c>
    </row>
    <row r="27" spans="1:4" ht="17.25" thickBot="1" x14ac:dyDescent="0.3">
      <c r="A27" s="12" t="s">
        <v>62</v>
      </c>
      <c r="B27" s="12" t="s">
        <v>113</v>
      </c>
      <c r="C27" s="12" t="s">
        <v>63</v>
      </c>
      <c r="D27" s="13">
        <v>94100000</v>
      </c>
    </row>
    <row r="28" spans="1:4" ht="17.25" thickBot="1" x14ac:dyDescent="0.3">
      <c r="A28" s="12" t="s">
        <v>64</v>
      </c>
      <c r="B28" s="12" t="s">
        <v>113</v>
      </c>
      <c r="C28" s="12" t="s">
        <v>65</v>
      </c>
      <c r="D28" s="13">
        <v>82060000</v>
      </c>
    </row>
    <row r="29" spans="1:4" ht="17.25" thickBot="1" x14ac:dyDescent="0.3">
      <c r="A29" s="12" t="s">
        <v>66</v>
      </c>
      <c r="B29" s="12" t="s">
        <v>113</v>
      </c>
      <c r="C29" s="12" t="s">
        <v>67</v>
      </c>
      <c r="D29" s="13">
        <v>67510000</v>
      </c>
    </row>
    <row r="30" spans="1:4" ht="99.75" thickBot="1" x14ac:dyDescent="0.3">
      <c r="A30" s="12" t="s">
        <v>68</v>
      </c>
      <c r="B30" s="12" t="s">
        <v>113</v>
      </c>
      <c r="C30" s="12" t="s">
        <v>69</v>
      </c>
      <c r="D30" s="13">
        <v>52980000</v>
      </c>
    </row>
    <row r="31" spans="1:4" ht="17.25" thickBot="1" x14ac:dyDescent="0.3">
      <c r="A31" s="12" t="s">
        <v>70</v>
      </c>
      <c r="B31" s="12" t="s">
        <v>113</v>
      </c>
      <c r="C31" s="12" t="s">
        <v>71</v>
      </c>
      <c r="D31" s="13">
        <v>49250000</v>
      </c>
    </row>
    <row r="32" spans="1:4" ht="17.25" thickBot="1" x14ac:dyDescent="0.3">
      <c r="A32" s="12" t="s">
        <v>72</v>
      </c>
      <c r="B32" s="12" t="s">
        <v>113</v>
      </c>
      <c r="C32" s="12" t="s">
        <v>73</v>
      </c>
      <c r="D32" s="13">
        <v>44350000</v>
      </c>
    </row>
    <row r="33" spans="1:4" ht="17.25" thickBot="1" x14ac:dyDescent="0.3">
      <c r="A33" s="12" t="s">
        <v>74</v>
      </c>
      <c r="B33" s="12" t="s">
        <v>113</v>
      </c>
      <c r="C33" s="12" t="s">
        <v>75</v>
      </c>
      <c r="D33" s="13">
        <v>39210000</v>
      </c>
    </row>
    <row r="34" spans="1:4" ht="17.25" thickBot="1" x14ac:dyDescent="0.3">
      <c r="A34" s="12" t="s">
        <v>76</v>
      </c>
      <c r="B34" s="12" t="s">
        <v>113</v>
      </c>
      <c r="C34" s="12" t="s">
        <v>77</v>
      </c>
      <c r="D34" s="13">
        <v>37960000</v>
      </c>
    </row>
    <row r="35" spans="1:4" ht="17.25" thickBot="1" x14ac:dyDescent="0.3">
      <c r="A35" s="12" t="s">
        <v>78</v>
      </c>
      <c r="B35" s="12" t="s">
        <v>113</v>
      </c>
      <c r="C35" s="12" t="s">
        <v>79</v>
      </c>
      <c r="D35" s="13">
        <v>37580000</v>
      </c>
    </row>
    <row r="36" spans="1:4" ht="17.25" thickBot="1" x14ac:dyDescent="0.3">
      <c r="A36" s="12" t="s">
        <v>80</v>
      </c>
      <c r="B36" s="12" t="s">
        <v>114</v>
      </c>
      <c r="C36" s="12" t="s">
        <v>81</v>
      </c>
      <c r="D36" s="13">
        <v>143500000</v>
      </c>
    </row>
    <row r="37" spans="1:4" ht="17.25" thickBot="1" x14ac:dyDescent="0.3">
      <c r="A37" s="12" t="s">
        <v>82</v>
      </c>
      <c r="B37" s="12" t="s">
        <v>114</v>
      </c>
      <c r="C37" s="12" t="s">
        <v>83</v>
      </c>
      <c r="D37" s="13">
        <v>80620000</v>
      </c>
    </row>
    <row r="38" spans="1:4" ht="17.25" thickBot="1" x14ac:dyDescent="0.3">
      <c r="A38" s="12" t="s">
        <v>84</v>
      </c>
      <c r="B38" s="12" t="s">
        <v>114</v>
      </c>
      <c r="C38" s="12" t="s">
        <v>85</v>
      </c>
      <c r="D38" s="13">
        <v>74930000</v>
      </c>
    </row>
    <row r="39" spans="1:4" ht="17.25" thickBot="1" x14ac:dyDescent="0.3">
      <c r="A39" s="12" t="s">
        <v>86</v>
      </c>
      <c r="B39" s="12" t="s">
        <v>114</v>
      </c>
      <c r="C39" s="12" t="s">
        <v>87</v>
      </c>
      <c r="D39" s="13">
        <v>66030000</v>
      </c>
    </row>
    <row r="40" spans="1:4" ht="17.25" thickBot="1" x14ac:dyDescent="0.3">
      <c r="A40" s="12" t="s">
        <v>88</v>
      </c>
      <c r="B40" s="12" t="s">
        <v>114</v>
      </c>
      <c r="C40" s="12" t="s">
        <v>89</v>
      </c>
      <c r="D40" s="13">
        <v>64100000</v>
      </c>
    </row>
    <row r="41" spans="1:4" ht="17.25" thickBot="1" x14ac:dyDescent="0.3">
      <c r="A41" s="12" t="s">
        <v>90</v>
      </c>
      <c r="B41" s="12" t="s">
        <v>114</v>
      </c>
      <c r="C41" s="12" t="s">
        <v>91</v>
      </c>
      <c r="D41" s="13">
        <v>59830000</v>
      </c>
    </row>
    <row r="42" spans="1:4" ht="17.25" thickBot="1" x14ac:dyDescent="0.3">
      <c r="A42" s="12" t="s">
        <v>92</v>
      </c>
      <c r="B42" s="12" t="s">
        <v>114</v>
      </c>
      <c r="C42" s="12" t="s">
        <v>93</v>
      </c>
      <c r="D42" s="13">
        <v>47270000</v>
      </c>
    </row>
    <row r="43" spans="1:4" ht="17.25" thickBot="1" x14ac:dyDescent="0.3">
      <c r="A43" s="12" t="s">
        <v>94</v>
      </c>
      <c r="B43" s="12" t="s">
        <v>114</v>
      </c>
      <c r="C43" s="12" t="s">
        <v>95</v>
      </c>
      <c r="D43" s="13">
        <v>45490000</v>
      </c>
    </row>
    <row r="44" spans="1:4" ht="17.25" thickBot="1" x14ac:dyDescent="0.3">
      <c r="A44" s="12" t="s">
        <v>96</v>
      </c>
      <c r="B44" s="12" t="s">
        <v>114</v>
      </c>
      <c r="C44" s="12" t="s">
        <v>97</v>
      </c>
      <c r="D44" s="13">
        <v>38530000</v>
      </c>
    </row>
    <row r="45" spans="1:4" ht="17.25" thickBot="1" x14ac:dyDescent="0.3">
      <c r="A45" s="12" t="s">
        <v>98</v>
      </c>
      <c r="B45" s="12" t="s">
        <v>114</v>
      </c>
      <c r="C45" s="12" t="s">
        <v>99</v>
      </c>
      <c r="D45" s="13">
        <v>19960000</v>
      </c>
    </row>
    <row r="46" spans="1:4" ht="17.25" thickBot="1" x14ac:dyDescent="0.3">
      <c r="A46" s="12" t="s">
        <v>100</v>
      </c>
      <c r="B46" s="12" t="s">
        <v>115</v>
      </c>
      <c r="C46" s="12" t="s">
        <v>101</v>
      </c>
      <c r="D46" s="13">
        <v>23130000</v>
      </c>
    </row>
    <row r="47" spans="1:4" ht="17.25" thickBot="1" x14ac:dyDescent="0.3">
      <c r="A47" s="12" t="s">
        <v>102</v>
      </c>
      <c r="B47" s="12" t="s">
        <v>115</v>
      </c>
      <c r="C47" s="12" t="s">
        <v>103</v>
      </c>
      <c r="D47" s="13">
        <v>7321000</v>
      </c>
    </row>
    <row r="48" spans="1:4" ht="17.25" thickBot="1" x14ac:dyDescent="0.3">
      <c r="A48" s="12" t="s">
        <v>104</v>
      </c>
      <c r="B48" s="12" t="s">
        <v>115</v>
      </c>
      <c r="C48" s="12" t="s">
        <v>105</v>
      </c>
      <c r="D48" s="13">
        <v>4471000</v>
      </c>
    </row>
    <row r="49" spans="1:4" ht="17.25" thickBot="1" x14ac:dyDescent="0.3">
      <c r="A49" s="12" t="s">
        <v>106</v>
      </c>
      <c r="B49" s="12" t="s">
        <v>115</v>
      </c>
      <c r="C49" s="12" t="s">
        <v>107</v>
      </c>
      <c r="D49" s="13">
        <v>881065000</v>
      </c>
    </row>
    <row r="50" spans="1:4" ht="16.5" x14ac:dyDescent="0.25">
      <c r="A50" s="18" t="s">
        <v>108</v>
      </c>
      <c r="B50" s="18" t="s">
        <v>115</v>
      </c>
      <c r="C50" s="18" t="s">
        <v>109</v>
      </c>
      <c r="D50" s="19">
        <v>561231000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9E15-CBC2-44DA-AD53-3E2EDA555C0F}">
  <dimension ref="A1:D8"/>
  <sheetViews>
    <sheetView workbookViewId="0">
      <selection activeCell="E23" sqref="E2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7.140625" bestFit="1" customWidth="1"/>
    <col min="4" max="5" width="10.7109375" bestFit="1" customWidth="1"/>
  </cols>
  <sheetData>
    <row r="1" spans="1:4" x14ac:dyDescent="0.25">
      <c r="A1" s="14" t="s">
        <v>1</v>
      </c>
      <c r="B1" t="s">
        <v>123</v>
      </c>
    </row>
    <row r="3" spans="1:4" x14ac:dyDescent="0.25">
      <c r="A3" s="14" t="s">
        <v>137</v>
      </c>
      <c r="B3" s="14" t="s">
        <v>124</v>
      </c>
    </row>
    <row r="4" spans="1:4" x14ac:dyDescent="0.25">
      <c r="A4" s="14" t="s">
        <v>120</v>
      </c>
      <c r="B4" t="s">
        <v>128</v>
      </c>
      <c r="C4" t="s">
        <v>129</v>
      </c>
      <c r="D4" t="s">
        <v>122</v>
      </c>
    </row>
    <row r="5" spans="1:4" x14ac:dyDescent="0.25">
      <c r="A5" s="15" t="s">
        <v>134</v>
      </c>
      <c r="B5" s="16">
        <v>620</v>
      </c>
      <c r="C5" s="16">
        <v>250</v>
      </c>
      <c r="D5" s="16">
        <v>870</v>
      </c>
    </row>
    <row r="6" spans="1:4" x14ac:dyDescent="0.25">
      <c r="A6" s="15" t="s">
        <v>136</v>
      </c>
      <c r="B6" s="16">
        <v>450</v>
      </c>
      <c r="C6" s="16">
        <v>430</v>
      </c>
      <c r="D6" s="16">
        <v>880</v>
      </c>
    </row>
    <row r="7" spans="1:4" x14ac:dyDescent="0.25">
      <c r="A7" s="15" t="s">
        <v>135</v>
      </c>
      <c r="B7" s="16">
        <v>540</v>
      </c>
      <c r="C7" s="16">
        <v>610</v>
      </c>
      <c r="D7" s="16">
        <v>1150</v>
      </c>
    </row>
    <row r="8" spans="1:4" x14ac:dyDescent="0.25">
      <c r="A8" s="15" t="s">
        <v>122</v>
      </c>
      <c r="B8" s="16">
        <v>1610</v>
      </c>
      <c r="C8" s="16">
        <v>1290</v>
      </c>
      <c r="D8" s="16">
        <v>2900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6FF0-2CDD-4B56-A48F-C743118D311E}">
  <dimension ref="A1:D12"/>
  <sheetViews>
    <sheetView workbookViewId="0">
      <selection activeCell="J10" sqref="J10"/>
    </sheetView>
  </sheetViews>
  <sheetFormatPr defaultRowHeight="15" x14ac:dyDescent="0.25"/>
  <cols>
    <col min="1" max="1" width="12" customWidth="1"/>
    <col min="2" max="2" width="13.140625" customWidth="1"/>
    <col min="3" max="3" width="12" customWidth="1"/>
    <col min="4" max="4" width="12.85546875" customWidth="1"/>
  </cols>
  <sheetData>
    <row r="1" spans="1:4" x14ac:dyDescent="0.25">
      <c r="A1" s="22" t="s">
        <v>125</v>
      </c>
      <c r="B1" s="22" t="s">
        <v>1</v>
      </c>
      <c r="C1" s="22" t="s">
        <v>126</v>
      </c>
      <c r="D1" s="22" t="s">
        <v>127</v>
      </c>
    </row>
    <row r="2" spans="1:4" x14ac:dyDescent="0.25">
      <c r="A2" s="20" t="s">
        <v>128</v>
      </c>
      <c r="B2" s="20" t="s">
        <v>130</v>
      </c>
      <c r="C2" s="20" t="s">
        <v>134</v>
      </c>
      <c r="D2" s="21">
        <v>360</v>
      </c>
    </row>
    <row r="3" spans="1:4" x14ac:dyDescent="0.25">
      <c r="A3" s="20" t="s">
        <v>128</v>
      </c>
      <c r="B3" s="20" t="s">
        <v>131</v>
      </c>
      <c r="C3" s="20" t="s">
        <v>135</v>
      </c>
      <c r="D3" s="21">
        <v>410</v>
      </c>
    </row>
    <row r="4" spans="1:4" x14ac:dyDescent="0.25">
      <c r="A4" s="20" t="s">
        <v>128</v>
      </c>
      <c r="B4" s="20" t="s">
        <v>131</v>
      </c>
      <c r="C4" s="20" t="s">
        <v>136</v>
      </c>
      <c r="D4" s="21">
        <v>190</v>
      </c>
    </row>
    <row r="5" spans="1:4" x14ac:dyDescent="0.25">
      <c r="A5" s="20" t="s">
        <v>128</v>
      </c>
      <c r="B5" s="20" t="s">
        <v>132</v>
      </c>
      <c r="C5" s="20" t="s">
        <v>134</v>
      </c>
      <c r="D5" s="21">
        <v>260</v>
      </c>
    </row>
    <row r="6" spans="1:4" x14ac:dyDescent="0.25">
      <c r="A6" s="20" t="s">
        <v>128</v>
      </c>
      <c r="B6" s="20" t="s">
        <v>133</v>
      </c>
      <c r="C6" s="20" t="s">
        <v>135</v>
      </c>
      <c r="D6" s="21">
        <v>130</v>
      </c>
    </row>
    <row r="7" spans="1:4" x14ac:dyDescent="0.25">
      <c r="A7" s="20" t="s">
        <v>128</v>
      </c>
      <c r="B7" s="20" t="s">
        <v>133</v>
      </c>
      <c r="C7" s="20" t="s">
        <v>136</v>
      </c>
      <c r="D7" s="21">
        <v>260</v>
      </c>
    </row>
    <row r="8" spans="1:4" x14ac:dyDescent="0.25">
      <c r="A8" s="20" t="s">
        <v>129</v>
      </c>
      <c r="B8" s="20" t="s">
        <v>130</v>
      </c>
      <c r="C8" s="20" t="s">
        <v>135</v>
      </c>
      <c r="D8" s="21">
        <v>400</v>
      </c>
    </row>
    <row r="9" spans="1:4" x14ac:dyDescent="0.25">
      <c r="A9" s="20" t="s">
        <v>129</v>
      </c>
      <c r="B9" s="20" t="s">
        <v>131</v>
      </c>
      <c r="C9" s="20" t="s">
        <v>136</v>
      </c>
      <c r="D9" s="21">
        <v>130</v>
      </c>
    </row>
    <row r="10" spans="1:4" x14ac:dyDescent="0.25">
      <c r="A10" s="20" t="s">
        <v>129</v>
      </c>
      <c r="B10" s="20" t="s">
        <v>132</v>
      </c>
      <c r="C10" s="20" t="s">
        <v>135</v>
      </c>
      <c r="D10" s="21">
        <v>210</v>
      </c>
    </row>
    <row r="11" spans="1:4" x14ac:dyDescent="0.25">
      <c r="A11" s="20" t="s">
        <v>129</v>
      </c>
      <c r="B11" s="20" t="s">
        <v>132</v>
      </c>
      <c r="C11" s="20" t="s">
        <v>134</v>
      </c>
      <c r="D11" s="21">
        <v>250</v>
      </c>
    </row>
    <row r="12" spans="1:4" x14ac:dyDescent="0.25">
      <c r="A12" s="20" t="s">
        <v>129</v>
      </c>
      <c r="B12" s="20" t="s">
        <v>133</v>
      </c>
      <c r="C12" s="20" t="s">
        <v>136</v>
      </c>
      <c r="D12" s="21">
        <v>300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Planilha4</vt:lpstr>
      <vt:lpstr>Planilha2</vt:lpstr>
      <vt:lpstr>Planilha6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</dc:creator>
  <cp:lastModifiedBy>Hermes</cp:lastModifiedBy>
  <dcterms:created xsi:type="dcterms:W3CDTF">2020-10-20T13:46:34Z</dcterms:created>
  <dcterms:modified xsi:type="dcterms:W3CDTF">2020-10-20T19:42:42Z</dcterms:modified>
</cp:coreProperties>
</file>