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off\Desktop\"/>
    </mc:Choice>
  </mc:AlternateContent>
  <xr:revisionPtr revIDLastSave="0" documentId="13_ncr:1_{1C6E3356-9908-41C7-9FC0-6B44BD2AA8B1}" xr6:coauthVersionLast="47" xr6:coauthVersionMax="47" xr10:uidLastSave="{00000000-0000-0000-0000-000000000000}"/>
  <bookViews>
    <workbookView xWindow="-120" yWindow="-120" windowWidth="20730" windowHeight="11160" activeTab="3" xr2:uid="{00000000-000D-0000-FFFF-FFFF00000000}"/>
  </bookViews>
  <sheets>
    <sheet name="Total Sales" sheetId="18" r:id="rId1"/>
    <sheet name="Country Barchart" sheetId="21" r:id="rId2"/>
    <sheet name="Top Customers"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05" i="17"/>
  <c r="M221" i="17"/>
  <c r="M237" i="17"/>
  <c r="M253" i="17"/>
  <c r="M269" i="17"/>
  <c r="M285" i="17"/>
  <c r="M301" i="17"/>
  <c r="M317" i="17"/>
  <c r="M333" i="17"/>
  <c r="M349" i="17"/>
  <c r="M365" i="17"/>
  <c r="M381" i="17"/>
  <c r="M397" i="17"/>
  <c r="M413" i="17"/>
  <c r="M429" i="17"/>
  <c r="M445" i="17"/>
  <c r="M461" i="17"/>
  <c r="M477" i="17"/>
  <c r="M493" i="17"/>
  <c r="M509" i="17"/>
  <c r="M525" i="17"/>
  <c r="M541" i="17"/>
  <c r="M557" i="17"/>
  <c r="M573" i="17"/>
  <c r="M589" i="17"/>
  <c r="M605" i="17"/>
  <c r="M621" i="17"/>
  <c r="M637" i="17"/>
  <c r="M653" i="17"/>
  <c r="M669" i="17"/>
  <c r="M685" i="17"/>
  <c r="M701" i="17"/>
  <c r="M717" i="17"/>
  <c r="M727" i="17"/>
  <c r="M735" i="17"/>
  <c r="M743" i="17"/>
  <c r="M751" i="17"/>
  <c r="M759" i="17"/>
  <c r="M767" i="17"/>
  <c r="M775" i="17"/>
  <c r="M783" i="17"/>
  <c r="M791" i="17"/>
  <c r="M799" i="17"/>
  <c r="M807" i="17"/>
  <c r="M815" i="17"/>
  <c r="M823" i="17"/>
  <c r="M831" i="17"/>
  <c r="M839" i="17"/>
  <c r="M847" i="17"/>
  <c r="M855" i="17"/>
  <c r="M863" i="17"/>
  <c r="M871" i="17"/>
  <c r="M879" i="17"/>
  <c r="M887" i="17"/>
  <c r="M895" i="17"/>
  <c r="M903" i="17"/>
  <c r="M911" i="17"/>
  <c r="M919" i="17"/>
  <c r="M927" i="17"/>
  <c r="M935" i="17"/>
  <c r="M943" i="17"/>
  <c r="M951" i="17"/>
  <c r="M959" i="17"/>
  <c r="M967" i="17"/>
  <c r="M975" i="17"/>
  <c r="M983" i="17"/>
  <c r="M991" i="17"/>
  <c r="M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9" i="17"/>
  <c r="F3" i="17"/>
  <c r="F4" i="17"/>
  <c r="F5" i="17"/>
  <c r="F6" i="17"/>
  <c r="F7" i="17"/>
  <c r="F8"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<sst xmlns="http://schemas.openxmlformats.org/spreadsheetml/2006/main" count="11131" uniqueCount="6222">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</sst>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8" formatCode="dd\-mmm\-yyyy"/>
    <numFmt numFmtId="171" formatCode="0.0\ &quot;kg&quot;"/>
    <numFmt numFmtId="172"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71" fontId="0" fillId="0" borderId="0" xfId="0" applyNumberFormat="1"/>
    <xf numFmtId="44" fontId="0" fillId="0" borderId="0" xfId="1" applyFont="1"/>
    <xf numFmtId="0" fontId="0" fillId="0" borderId="0" xfId="0" pivotButton="1"/>
    <xf numFmtId="3" fontId="0" fillId="0" borderId="0" xfId="0" applyNumberFormat="1"/>
    <xf numFmtId="172" fontId="0" fillId="0" borderId="0" xfId="0" applyNumberFormat="1"/>
  </cellXfs>
  <cellStyles count="2">
    <cellStyle name="Currency" xfId="1" builtinId="4"/>
    <cellStyle name="Normal" xfId="0" builtinId="0"/>
  </cellStyles>
  <dxfs count="16">
    <dxf>
      <font>
        <b/>
        <i val="0"/>
        <sz val="10"/>
        <color theme="0"/>
        <name val="Calibri"/>
        <family val="2"/>
        <scheme val="minor"/>
      </font>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1"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CF1E457-1407-4BF3-A511-CDCB1F490EEB}">
      <tableStyleElement type="wholeTable" dxfId="1"/>
      <tableStyleElement type="headerRow" dxfId="0"/>
    </tableStyle>
    <tableStyle name="Purple Timeline Style" pivot="0" table="0" count="8" xr9:uid="{434F0FD1-AD1C-4847-A5C0-267FA3399FE0}">
      <tableStyleElement type="wholeTable" dxfId="4"/>
      <tableStyleElement type="headerRow" dxfId="3"/>
    </tableStyle>
  </tableStyles>
  <colors>
    <mruColors>
      <color rgb="FF6F25B9"/>
      <color rgb="FF76B54B"/>
      <color rgb="FF6CA644"/>
      <color rgb="FF314B21"/>
      <color rgb="FF213216"/>
      <color rgb="FF17230F"/>
      <color rgb="FF3C1464"/>
      <color rgb="FFD3B5F1"/>
      <color rgb="FFA76CE2"/>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sz val="10"/>
            <name val="Calibri"/>
            <family val="2"/>
            <scheme val="minor"/>
          </font>
          <fill>
            <patternFill>
              <bgColor rgb="FF3C1464"/>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3C146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F7B9-44AB-B62A-D98B5C3CC99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F7B9-44AB-B62A-D98B5C3CC99F}"/>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F7B9-44AB-B62A-D98B5C3CC99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3-F7B9-44AB-B62A-D98B5C3CC99F}"/>
            </c:ext>
          </c:extLst>
        </c:ser>
        <c:dLbls>
          <c:showLegendKey val="0"/>
          <c:showVal val="0"/>
          <c:showCatName val="0"/>
          <c:showSerName val="0"/>
          <c:showPercent val="0"/>
          <c:showBubbleSize val="0"/>
        </c:dLbls>
        <c:smooth val="0"/>
        <c:axId val="529656744"/>
        <c:axId val="529654224"/>
      </c:lineChart>
      <c:catAx>
        <c:axId val="52965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9654224"/>
        <c:crosses val="autoZero"/>
        <c:auto val="1"/>
        <c:lblAlgn val="ctr"/>
        <c:lblOffset val="100"/>
        <c:noMultiLvlLbl val="0"/>
      </c:catAx>
      <c:valAx>
        <c:axId val="529654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965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Customers!TotalSales</c:name>
    <c:fmtId val="1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14B21"/>
          </a:solidFill>
          <a:ln>
            <a:solidFill>
              <a:schemeClr val="accent6">
                <a:lumMod val="75000"/>
              </a:schemeClr>
            </a:solidFill>
          </a:ln>
          <a:effectLst/>
        </c:spPr>
      </c:pivotFmt>
      <c:pivotFmt>
        <c:idx val="2"/>
        <c:spPr>
          <a:solidFill>
            <a:srgbClr val="6CA644"/>
          </a:solidFill>
          <a:ln>
            <a:solidFill>
              <a:schemeClr val="accent6">
                <a:lumMod val="75000"/>
              </a:schemeClr>
            </a:solidFill>
          </a:ln>
          <a:effectLst/>
        </c:spPr>
      </c:pivotFmt>
      <c:pivotFmt>
        <c:idx val="3"/>
        <c:spPr>
          <a:solidFill>
            <a:srgbClr val="76B54B"/>
          </a:solidFill>
          <a:ln>
            <a:solidFill>
              <a:schemeClr val="accent6">
                <a:lumMod val="75000"/>
              </a:schemeClr>
            </a:solidFill>
          </a:ln>
          <a:effectLst/>
        </c:spPr>
      </c:pivotFmt>
      <c:pivotFmt>
        <c:idx val="4"/>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6B54B"/>
          </a:solidFill>
          <a:ln>
            <a:solidFill>
              <a:schemeClr val="accent6">
                <a:lumMod val="75000"/>
              </a:schemeClr>
            </a:solidFill>
          </a:ln>
          <a:effectLst/>
        </c:spPr>
      </c:pivotFmt>
      <c:pivotFmt>
        <c:idx val="6"/>
        <c:spPr>
          <a:solidFill>
            <a:srgbClr val="6CA644"/>
          </a:solidFill>
          <a:ln>
            <a:solidFill>
              <a:schemeClr val="accent6">
                <a:lumMod val="75000"/>
              </a:schemeClr>
            </a:solidFill>
          </a:ln>
          <a:effectLst/>
        </c:spPr>
      </c:pivotFmt>
      <c:pivotFmt>
        <c:idx val="7"/>
        <c:spPr>
          <a:solidFill>
            <a:srgbClr val="314B21"/>
          </a:solidFill>
          <a:ln>
            <a:solidFill>
              <a:schemeClr val="accent6">
                <a:lumMod val="75000"/>
              </a:schemeClr>
            </a:solidFill>
          </a:ln>
          <a:effectLst/>
        </c:spPr>
      </c:pivotFmt>
      <c:pivotFmt>
        <c:idx val="8"/>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6">
                <a:lumMod val="75000"/>
              </a:schemeClr>
            </a:solidFill>
            <a:ln>
              <a:solidFill>
                <a:schemeClr val="accent6">
                  <a:lumMod val="75000"/>
                </a:schemeClr>
              </a:solidFill>
            </a:ln>
            <a:effectLst/>
          </c:spPr>
          <c:invertIfNegative val="0"/>
          <c:dPt>
            <c:idx val="0"/>
            <c:invertIfNegative val="0"/>
            <c:bubble3D val="0"/>
            <c:extLst>
              <c:ext xmlns:c16="http://schemas.microsoft.com/office/drawing/2014/chart" uri="{C3380CC4-5D6E-409C-BE32-E72D297353CC}">
                <c16:uniqueId val="{00000000-ECC2-40F9-8BD2-5AE3F45599B6}"/>
              </c:ext>
            </c:extLst>
          </c:dPt>
          <c:dPt>
            <c:idx val="1"/>
            <c:invertIfNegative val="0"/>
            <c:bubble3D val="0"/>
            <c:extLst>
              <c:ext xmlns:c16="http://schemas.microsoft.com/office/drawing/2014/chart" uri="{C3380CC4-5D6E-409C-BE32-E72D297353CC}">
                <c16:uniqueId val="{00000001-ECC2-40F9-8BD2-5AE3F45599B6}"/>
              </c:ext>
            </c:extLst>
          </c:dPt>
          <c:dPt>
            <c:idx val="2"/>
            <c:invertIfNegative val="0"/>
            <c:bubble3D val="0"/>
            <c:extLst>
              <c:ext xmlns:c16="http://schemas.microsoft.com/office/drawing/2014/chart" uri="{C3380CC4-5D6E-409C-BE32-E72D297353CC}">
                <c16:uniqueId val="{00000002-ECC2-40F9-8BD2-5AE3F45599B6}"/>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CC2-40F9-8BD2-5AE3F45599B6}"/>
            </c:ext>
          </c:extLst>
        </c:ser>
        <c:dLbls>
          <c:dLblPos val="outEnd"/>
          <c:showLegendKey val="0"/>
          <c:showVal val="1"/>
          <c:showCatName val="0"/>
          <c:showSerName val="0"/>
          <c:showPercent val="0"/>
          <c:showBubbleSize val="0"/>
        </c:dLbls>
        <c:gapWidth val="182"/>
        <c:axId val="665478736"/>
        <c:axId val="665479456"/>
      </c:barChart>
      <c:catAx>
        <c:axId val="66547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65479456"/>
        <c:crosses val="autoZero"/>
        <c:auto val="1"/>
        <c:lblAlgn val="ctr"/>
        <c:lblOffset val="100"/>
        <c:noMultiLvlLbl val="0"/>
      </c:catAx>
      <c:valAx>
        <c:axId val="665479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6547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14B21"/>
          </a:solidFill>
          <a:ln>
            <a:solidFill>
              <a:schemeClr val="accent6">
                <a:lumMod val="75000"/>
              </a:schemeClr>
            </a:solidFill>
          </a:ln>
          <a:effectLst/>
        </c:spPr>
      </c:pivotFmt>
      <c:pivotFmt>
        <c:idx val="2"/>
        <c:spPr>
          <a:solidFill>
            <a:srgbClr val="6CA644"/>
          </a:solidFill>
          <a:ln>
            <a:solidFill>
              <a:schemeClr val="accent6">
                <a:lumMod val="75000"/>
              </a:schemeClr>
            </a:solidFill>
          </a:ln>
          <a:effectLst/>
        </c:spPr>
      </c:pivotFmt>
      <c:pivotFmt>
        <c:idx val="3"/>
        <c:spPr>
          <a:solidFill>
            <a:srgbClr val="76B54B"/>
          </a:solidFill>
          <a:ln>
            <a:solidFill>
              <a:schemeClr val="accent6">
                <a:lumMod val="75000"/>
              </a:schemeClr>
            </a:solidFill>
          </a:ln>
          <a:effectLst/>
        </c:spPr>
      </c:pivotFmt>
      <c:pivotFmt>
        <c:idx val="4"/>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6B54B"/>
          </a:solidFill>
          <a:ln>
            <a:solidFill>
              <a:schemeClr val="accent6">
                <a:lumMod val="75000"/>
              </a:schemeClr>
            </a:solidFill>
          </a:ln>
          <a:effectLst/>
        </c:spPr>
      </c:pivotFmt>
      <c:pivotFmt>
        <c:idx val="6"/>
        <c:spPr>
          <a:solidFill>
            <a:srgbClr val="6CA644"/>
          </a:solidFill>
          <a:ln>
            <a:solidFill>
              <a:schemeClr val="accent6">
                <a:lumMod val="75000"/>
              </a:schemeClr>
            </a:solidFill>
          </a:ln>
          <a:effectLst/>
        </c:spPr>
      </c:pivotFmt>
      <c:pivotFmt>
        <c:idx val="7"/>
        <c:spPr>
          <a:solidFill>
            <a:srgbClr val="314B21"/>
          </a:solidFill>
          <a:ln>
            <a:solidFill>
              <a:schemeClr val="accent6">
                <a:lumMod val="75000"/>
              </a:schemeClr>
            </a:solidFill>
          </a:ln>
          <a:effectLst/>
        </c:spPr>
      </c:pivotFmt>
      <c:pivotFmt>
        <c:idx val="8"/>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6B54B"/>
          </a:solidFill>
          <a:ln>
            <a:solidFill>
              <a:schemeClr val="accent6">
                <a:lumMod val="75000"/>
              </a:schemeClr>
            </a:solidFill>
          </a:ln>
          <a:effectLst/>
        </c:spPr>
      </c:pivotFmt>
      <c:pivotFmt>
        <c:idx val="10"/>
        <c:spPr>
          <a:solidFill>
            <a:srgbClr val="6CA644"/>
          </a:solidFill>
          <a:ln>
            <a:solidFill>
              <a:schemeClr val="accent6">
                <a:lumMod val="75000"/>
              </a:schemeClr>
            </a:solidFill>
          </a:ln>
          <a:effectLst/>
        </c:spPr>
      </c:pivotFmt>
      <c:pivotFmt>
        <c:idx val="11"/>
        <c:spPr>
          <a:solidFill>
            <a:srgbClr val="314B21"/>
          </a:solidFill>
          <a:ln>
            <a:solidFill>
              <a:schemeClr val="accent6">
                <a:lumMod val="75000"/>
              </a:scheme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75000"/>
              </a:schemeClr>
            </a:solidFill>
            <a:ln>
              <a:solidFill>
                <a:schemeClr val="accent6">
                  <a:lumMod val="75000"/>
                </a:schemeClr>
              </a:solidFill>
            </a:ln>
            <a:effectLst/>
          </c:spPr>
          <c:invertIfNegative val="0"/>
          <c:dPt>
            <c:idx val="0"/>
            <c:invertIfNegative val="0"/>
            <c:bubble3D val="0"/>
            <c:spPr>
              <a:solidFill>
                <a:srgbClr val="76B54B"/>
              </a:solidFill>
              <a:ln>
                <a:solidFill>
                  <a:schemeClr val="accent6">
                    <a:lumMod val="75000"/>
                  </a:schemeClr>
                </a:solidFill>
              </a:ln>
              <a:effectLst/>
            </c:spPr>
            <c:extLst>
              <c:ext xmlns:c16="http://schemas.microsoft.com/office/drawing/2014/chart" uri="{C3380CC4-5D6E-409C-BE32-E72D297353CC}">
                <c16:uniqueId val="{00000001-A779-439A-BD63-C3F275AB21C5}"/>
              </c:ext>
            </c:extLst>
          </c:dPt>
          <c:dPt>
            <c:idx val="1"/>
            <c:invertIfNegative val="0"/>
            <c:bubble3D val="0"/>
            <c:spPr>
              <a:solidFill>
                <a:srgbClr val="6CA644"/>
              </a:solidFill>
              <a:ln>
                <a:solidFill>
                  <a:schemeClr val="accent6">
                    <a:lumMod val="75000"/>
                  </a:schemeClr>
                </a:solidFill>
              </a:ln>
              <a:effectLst/>
            </c:spPr>
            <c:extLst>
              <c:ext xmlns:c16="http://schemas.microsoft.com/office/drawing/2014/chart" uri="{C3380CC4-5D6E-409C-BE32-E72D297353CC}">
                <c16:uniqueId val="{00000003-A779-439A-BD63-C3F275AB21C5}"/>
              </c:ext>
            </c:extLst>
          </c:dPt>
          <c:dPt>
            <c:idx val="2"/>
            <c:invertIfNegative val="0"/>
            <c:bubble3D val="0"/>
            <c:spPr>
              <a:solidFill>
                <a:srgbClr val="314B21"/>
              </a:solidFill>
              <a:ln>
                <a:solidFill>
                  <a:schemeClr val="accent6">
                    <a:lumMod val="75000"/>
                  </a:schemeClr>
                </a:solidFill>
              </a:ln>
              <a:effectLst/>
            </c:spPr>
            <c:extLst>
              <c:ext xmlns:c16="http://schemas.microsoft.com/office/drawing/2014/chart" uri="{C3380CC4-5D6E-409C-BE32-E72D297353CC}">
                <c16:uniqueId val="{00000005-A779-439A-BD63-C3F275AB21C5}"/>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779-439A-BD63-C3F275AB21C5}"/>
            </c:ext>
          </c:extLst>
        </c:ser>
        <c:dLbls>
          <c:dLblPos val="outEnd"/>
          <c:showLegendKey val="0"/>
          <c:showVal val="1"/>
          <c:showCatName val="0"/>
          <c:showSerName val="0"/>
          <c:showPercent val="0"/>
          <c:showBubbleSize val="0"/>
        </c:dLbls>
        <c:gapWidth val="182"/>
        <c:axId val="665478736"/>
        <c:axId val="665479456"/>
      </c:barChart>
      <c:catAx>
        <c:axId val="66547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65479456"/>
        <c:crosses val="autoZero"/>
        <c:auto val="1"/>
        <c:lblAlgn val="ctr"/>
        <c:lblOffset val="100"/>
        <c:noMultiLvlLbl val="0"/>
      </c:catAx>
      <c:valAx>
        <c:axId val="665479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6547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38101</xdr:colOff>
      <xdr:row>7</xdr:row>
      <xdr:rowOff>133350</xdr:rowOff>
    </xdr:from>
    <xdr:to>
      <xdr:col>15</xdr:col>
      <xdr:colOff>38100</xdr:colOff>
      <xdr:row>10</xdr:row>
      <xdr:rowOff>152400</xdr:rowOff>
    </xdr:to>
    <xdr:sp macro="" textlink="">
      <xdr:nvSpPr>
        <xdr:cNvPr id="6" name="Rectangle 5">
          <a:extLst>
            <a:ext uri="{FF2B5EF4-FFF2-40B4-BE49-F238E27FC236}">
              <a16:creationId xmlns:a16="http://schemas.microsoft.com/office/drawing/2014/main" id="{2C3B46C0-4CD5-B1AE-E337-422BA26644C7}"/>
            </a:ext>
          </a:extLst>
        </xdr:cNvPr>
        <xdr:cNvSpPr/>
      </xdr:nvSpPr>
      <xdr:spPr>
        <a:xfrm>
          <a:off x="152401" y="1466850"/>
          <a:ext cx="8534399" cy="59055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bg1"/>
              </a:solidFill>
            </a:rPr>
            <a:t>COFFEE</a:t>
          </a:r>
          <a:r>
            <a:rPr lang="en-US" sz="3600" b="1" baseline="0">
              <a:solidFill>
                <a:schemeClr val="bg1"/>
              </a:solidFill>
            </a:rPr>
            <a:t> SALES DASHBOARD</a:t>
          </a:r>
          <a:endParaRPr lang="en-US" sz="3600" b="1">
            <a:solidFill>
              <a:schemeClr val="bg1"/>
            </a:solidFill>
          </a:endParaRPr>
        </a:p>
      </xdr:txBody>
    </xdr:sp>
    <xdr:clientData/>
  </xdr:twoCellAnchor>
  <xdr:twoCellAnchor>
    <xdr:from>
      <xdr:col>1</xdr:col>
      <xdr:colOff>19050</xdr:colOff>
      <xdr:row>18</xdr:row>
      <xdr:rowOff>142874</xdr:rowOff>
    </xdr:from>
    <xdr:to>
      <xdr:col>9</xdr:col>
      <xdr:colOff>238125</xdr:colOff>
      <xdr:row>34</xdr:row>
      <xdr:rowOff>171449</xdr:rowOff>
    </xdr:to>
    <xdr:graphicFrame macro="">
      <xdr:nvGraphicFramePr>
        <xdr:cNvPr id="7" name="Chart 6">
          <a:extLst>
            <a:ext uri="{FF2B5EF4-FFF2-40B4-BE49-F238E27FC236}">
              <a16:creationId xmlns:a16="http://schemas.microsoft.com/office/drawing/2014/main" id="{A86930D4-E1F9-4363-8856-9C28DF9DA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85725</xdr:colOff>
      <xdr:row>11</xdr:row>
      <xdr:rowOff>28575</xdr:rowOff>
    </xdr:from>
    <xdr:to>
      <xdr:col>9</xdr:col>
      <xdr:colOff>247651</xdr:colOff>
      <xdr:row>18</xdr:row>
      <xdr:rowOff>76201</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C14BA4C1-6292-4796-AA33-B81A7BA46B4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00025" y="2124075"/>
              <a:ext cx="5038726" cy="13811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323851</xdr:colOff>
      <xdr:row>15</xdr:row>
      <xdr:rowOff>171451</xdr:rowOff>
    </xdr:from>
    <xdr:to>
      <xdr:col>12</xdr:col>
      <xdr:colOff>285750</xdr:colOff>
      <xdr:row>20</xdr:row>
      <xdr:rowOff>133351</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9FDAE7A1-8A30-4BDF-B681-85C4F26B915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314951" y="3028951"/>
              <a:ext cx="1790699"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314325</xdr:colOff>
      <xdr:row>11</xdr:row>
      <xdr:rowOff>19050</xdr:rowOff>
    </xdr:from>
    <xdr:to>
      <xdr:col>15</xdr:col>
      <xdr:colOff>0</xdr:colOff>
      <xdr:row>15</xdr:row>
      <xdr:rowOff>142874</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8835E771-92C0-464B-B2C0-745626E6FD2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305425" y="2114550"/>
              <a:ext cx="33432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323852</xdr:colOff>
      <xdr:row>15</xdr:row>
      <xdr:rowOff>171450</xdr:rowOff>
    </xdr:from>
    <xdr:to>
      <xdr:col>14</xdr:col>
      <xdr:colOff>600076</xdr:colOff>
      <xdr:row>20</xdr:row>
      <xdr:rowOff>152399</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622DA699-E40C-43A0-BE81-2FFA6A91E9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143752" y="3028950"/>
              <a:ext cx="1495424"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266700</xdr:colOff>
      <xdr:row>27</xdr:row>
      <xdr:rowOff>104776</xdr:rowOff>
    </xdr:from>
    <xdr:to>
      <xdr:col>15</xdr:col>
      <xdr:colOff>28575</xdr:colOff>
      <xdr:row>34</xdr:row>
      <xdr:rowOff>161926</xdr:rowOff>
    </xdr:to>
    <xdr:graphicFrame macro="">
      <xdr:nvGraphicFramePr>
        <xdr:cNvPr id="12" name="Chart 11">
          <a:extLst>
            <a:ext uri="{FF2B5EF4-FFF2-40B4-BE49-F238E27FC236}">
              <a16:creationId xmlns:a16="http://schemas.microsoft.com/office/drawing/2014/main" id="{7DD0B2CB-41DD-4DAF-AD2A-EF7DDB629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276225</xdr:colOff>
      <xdr:row>21</xdr:row>
      <xdr:rowOff>38101</xdr:rowOff>
    </xdr:from>
    <xdr:to>
      <xdr:col>15</xdr:col>
      <xdr:colOff>19050</xdr:colOff>
      <xdr:row>27</xdr:row>
      <xdr:rowOff>57151</xdr:rowOff>
    </xdr:to>
    <xdr:graphicFrame macro="">
      <xdr:nvGraphicFramePr>
        <xdr:cNvPr id="13" name="Chart 12">
          <a:extLst>
            <a:ext uri="{FF2B5EF4-FFF2-40B4-BE49-F238E27FC236}">
              <a16:creationId xmlns:a16="http://schemas.microsoft.com/office/drawing/2014/main" id="{851E386F-BED3-4CE9-AEAC-2AA5F74CE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amp;T" refreshedDate="45398.816790856479" createdVersion="8" refreshedVersion="8" minRefreshableVersion="3" recordCount="1000" xr:uid="{D274CBE9-3447-49C7-A962-68479EEE9956}">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79273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D0EF3-FEC3-423E-980E-B81A85B0605D}"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AECF0-27C2-4AEE-8683-83DA46592444}" name="TotalSales"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2"/>
  </dataFields>
  <chartFormats count="17">
    <chartFormat chart="1"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39A6B7-CC6B-431D-9A66-0AE93F7ECEDA}" name="TotalSales"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2"/>
  </dataFields>
  <chartFormats count="5">
    <chartFormat chart="1" format="4"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D0F11B9-0CA2-42AA-8758-94E69AED742D}" sourceName="Size">
  <pivotTables>
    <pivotTable tabId="18" name="TotalSales"/>
  </pivotTables>
  <data>
    <tabular pivotCacheId="2792737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E0694A2-7923-405C-84FF-221DF1246EF8}" sourceName="Roast Type Name">
  <pivotTables>
    <pivotTable tabId="18" name="TotalSales"/>
  </pivotTables>
  <data>
    <tabular pivotCacheId="2792737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31C4571-7A89-4CCE-A208-A88AB6119DA9}" sourceName="Loyalty Card">
  <pivotTables>
    <pivotTable tabId="18" name="TotalSales"/>
  </pivotTables>
  <data>
    <tabular pivotCacheId="27927378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5EA2425-FD33-4BAB-BC3E-344FDB451974}" cache="Slicer_Size" caption="Size" columnCount="2" rowHeight="241300"/>
  <slicer name="Roast Type Name" xr10:uid="{11715CF9-88E3-4738-993A-CBB147ADE9D0}" cache="Slicer_Roast_Type_Name" caption="Roast Type Name" columnCount="3" rowHeight="241300"/>
  <slicer name="Loyalty Card" xr10:uid="{FA5DB2A2-5C36-42F3-A3D0-65EE37F305C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7D29A2-809B-498B-B98D-FE4EE8B74474}" name="Orders" displayName="Orders" ref="A1:P1001" totalsRowShown="0" headerRowDxfId="5">
  <autoFilter ref="A1:P1001" xr:uid="{707D29A2-809B-498B-B98D-FE4EE8B74474}"/>
  <tableColumns count="16">
    <tableColumn id="1" xr3:uid="{C3A1A12A-62BB-48D8-B273-E021BB2CA10F}" name="Order ID" dataDxfId="15"/>
    <tableColumn id="2" xr3:uid="{FB8850F4-17C1-42B2-AB0F-336F2DA2C8BF}" name="Order Date" dataDxfId="14"/>
    <tableColumn id="3" xr3:uid="{847B0534-3102-4C4F-9527-31F3EBA119DC}" name="Customer ID" dataDxfId="13"/>
    <tableColumn id="4" xr3:uid="{F60575BF-7815-4D69-9B57-A0419C2BE038}" name="Product ID"/>
    <tableColumn id="5" xr3:uid="{FA880756-63FC-4741-B15B-886B5C5C427F}" name="Quantity" dataDxfId="12"/>
    <tableColumn id="6" xr3:uid="{9DA51049-7FCF-46A8-BF5C-2FC66D920186}" name="Customer Name" dataDxfId="11">
      <calculatedColumnFormula>_xlfn.XLOOKUP(C2,customers!$A$1:$A$1001,customers!$B$1:$B$1001,,0)</calculatedColumnFormula>
    </tableColumn>
    <tableColumn id="7" xr3:uid="{1EA0AD1F-B15E-4768-BD36-2E7B503E6DEA}" name="Email" dataDxfId="10">
      <calculatedColumnFormula>IF(_xlfn.XLOOKUP(C2,customers!$A$1:$A$1001,customers!$C$1:$C$1001,,0)=0,"",(_xlfn.XLOOKUP(C2,customers!$A$1:$A$1001,customers!$C$1:$C$1001,,0)))</calculatedColumnFormula>
    </tableColumn>
    <tableColumn id="8" xr3:uid="{56A24132-5560-4290-B615-9761A9ED26B2}" name="Country" dataDxfId="9">
      <calculatedColumnFormula>_xlfn.XLOOKUP(C2,customers!$A$1:$A$1001,customers!$G$1:$G$1001,,0)</calculatedColumnFormula>
    </tableColumn>
    <tableColumn id="9" xr3:uid="{53F26EAA-1FB9-4A47-A8CB-21F34D2F2193}" name="Coffee Type">
      <calculatedColumnFormula>INDEX(products!$A$1:$G$49,MATCH(orders!$D2,products!$A$1:$A$49,0),MATCH(orders!I$1,products!$A$1:$G$1,0))</calculatedColumnFormula>
    </tableColumn>
    <tableColumn id="10" xr3:uid="{2597EF12-9B1E-417A-9B99-C57AB0D8A76E}" name="Roast Type">
      <calculatedColumnFormula>INDEX(products!$A$1:$G$49,MATCH(orders!$D2,products!$A$1:$A$49,0),MATCH(orders!J$1,products!$A$1:$G$1,0))</calculatedColumnFormula>
    </tableColumn>
    <tableColumn id="11" xr3:uid="{3072477A-250A-4C74-998C-6C209B673416}" name="Size" dataDxfId="8">
      <calculatedColumnFormula>INDEX(products!$A$1:$G$49,MATCH(orders!$D2,products!$A$1:$A$49,0),MATCH(orders!K$1,products!$A$1:$G$1,0))</calculatedColumnFormula>
    </tableColumn>
    <tableColumn id="12" xr3:uid="{F697D0A5-1916-4E00-99F3-C0E42FD3B734}" name="Unit Price" dataDxfId="7" dataCellStyle="Currency">
      <calculatedColumnFormula>INDEX(products!$A$1:$G$49,MATCH(orders!$D2,products!$A$1:$A$49,0),MATCH(orders!L$1,products!$A$1:$G$1,0))</calculatedColumnFormula>
    </tableColumn>
    <tableColumn id="13" xr3:uid="{5EE5572A-847E-4297-97B7-335E7BA854A4}" name="Sales" dataDxfId="6" dataCellStyle="Currency">
      <calculatedColumnFormula>L2*E2</calculatedColumnFormula>
    </tableColumn>
    <tableColumn id="14" xr3:uid="{67D6D119-A0F4-42FB-9F5F-DF17D7DCD99B}" name="Coffee Type Name">
      <calculatedColumnFormula>IF(I2="Rob","Robusta",IF(I2="Exc","Excelsa",IF(I2="Ara","Arabica",IF(I2="Lib","Liberica",""))))</calculatedColumnFormula>
    </tableColumn>
    <tableColumn id="15" xr3:uid="{AE621F86-0839-42A1-AE6A-B9C66C3428C6}" name="Roast Type Name">
      <calculatedColumnFormula>IF(J2="M","Medium",IF(J2="L","Light",IF(J2="D","Dark","")))</calculatedColumnFormula>
    </tableColumn>
    <tableColumn id="16" xr3:uid="{8FD62331-41CF-40CE-B43E-B23E4C06C077}"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CE45B00-01E8-4C38-92B5-11E02022C584}" sourceName="Order Date">
  <pivotTables>
    <pivotTable tabId="18" name="TotalSales"/>
  </pivotTables>
  <state minimalRefreshVersion="6" lastRefreshVersion="6" pivotCacheId="2792737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6156D1F-D5F8-4E44-BE2C-5DDEA26005A3}" cache="NativeTimeline_Order_Date" caption="Order Date" level="0" selectionLevel="0"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CDDA-F02B-4741-A7F3-1652F112BF26}">
  <dimension ref="A3:H48"/>
  <sheetViews>
    <sheetView workbookViewId="0">
      <selection activeCell="G2" sqref="G2:J4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6197</v>
      </c>
    </row>
    <row r="4" spans="1:6" x14ac:dyDescent="0.25">
      <c r="A4" s="6" t="s">
        <v>6214</v>
      </c>
      <c r="B4" s="6" t="s">
        <v>6215</v>
      </c>
      <c r="C4" t="s">
        <v>6216</v>
      </c>
      <c r="D4" t="s">
        <v>6217</v>
      </c>
      <c r="E4" t="s">
        <v>6218</v>
      </c>
      <c r="F4" t="s">
        <v>6219</v>
      </c>
    </row>
    <row r="5" spans="1:6" x14ac:dyDescent="0.25">
      <c r="A5" t="s">
        <v>6198</v>
      </c>
      <c r="B5" t="s">
        <v>6202</v>
      </c>
      <c r="C5" s="7">
        <v>186.85499999999999</v>
      </c>
      <c r="D5" s="7">
        <v>198.24</v>
      </c>
      <c r="E5" s="7">
        <v>118.05999999999999</v>
      </c>
      <c r="F5" s="7">
        <v>111.06</v>
      </c>
    </row>
    <row r="6" spans="1:6" x14ac:dyDescent="0.25">
      <c r="B6" t="s">
        <v>6203</v>
      </c>
      <c r="C6" s="7">
        <v>89.839999999999989</v>
      </c>
      <c r="D6" s="7">
        <v>41.25</v>
      </c>
      <c r="E6" s="7">
        <v>119.13999999999999</v>
      </c>
      <c r="F6" s="7">
        <v>71.699999999999989</v>
      </c>
    </row>
    <row r="7" spans="1:6" x14ac:dyDescent="0.25">
      <c r="B7" t="s">
        <v>6204</v>
      </c>
      <c r="C7" s="7">
        <v>224.94499999999999</v>
      </c>
      <c r="D7" s="7">
        <v>189.54000000000002</v>
      </c>
      <c r="E7" s="7">
        <v>245.34999999999997</v>
      </c>
      <c r="F7" s="7">
        <v>36.734999999999999</v>
      </c>
    </row>
    <row r="8" spans="1:6" x14ac:dyDescent="0.25">
      <c r="B8" t="s">
        <v>6205</v>
      </c>
      <c r="C8" s="7">
        <v>64.75</v>
      </c>
      <c r="D8" s="7">
        <v>181.16999999999996</v>
      </c>
      <c r="E8" s="7">
        <v>429.05499999999995</v>
      </c>
      <c r="F8" s="7">
        <v>21.509999999999998</v>
      </c>
    </row>
    <row r="9" spans="1:6" x14ac:dyDescent="0.25">
      <c r="B9" t="s">
        <v>6206</v>
      </c>
      <c r="C9" s="7">
        <v>53.664999999999992</v>
      </c>
      <c r="D9" s="7">
        <v>7.29</v>
      </c>
      <c r="E9" s="7"/>
      <c r="F9" s="7"/>
    </row>
    <row r="10" spans="1:6" x14ac:dyDescent="0.25">
      <c r="B10" t="s">
        <v>6207</v>
      </c>
      <c r="C10" s="7"/>
      <c r="D10" s="7">
        <v>547.7349999999999</v>
      </c>
      <c r="E10" s="7">
        <v>124.27499999999999</v>
      </c>
      <c r="F10" s="7">
        <v>90.734999999999985</v>
      </c>
    </row>
    <row r="11" spans="1:6" x14ac:dyDescent="0.25">
      <c r="B11" t="s">
        <v>6208</v>
      </c>
      <c r="C11" s="7">
        <v>169.95</v>
      </c>
      <c r="D11" s="7">
        <v>218.67999999999995</v>
      </c>
      <c r="E11" s="7">
        <v>171.18</v>
      </c>
      <c r="F11" s="7">
        <v>141.41499999999999</v>
      </c>
    </row>
    <row r="12" spans="1:6" x14ac:dyDescent="0.25">
      <c r="B12" t="s">
        <v>6209</v>
      </c>
      <c r="C12" s="7">
        <v>213.67499999999998</v>
      </c>
      <c r="D12" s="7">
        <v>41.25</v>
      </c>
      <c r="E12" s="7">
        <v>134.23000000000002</v>
      </c>
      <c r="F12" s="7">
        <v>123.255</v>
      </c>
    </row>
    <row r="13" spans="1:6" x14ac:dyDescent="0.25">
      <c r="B13" t="s">
        <v>6210</v>
      </c>
      <c r="C13" s="7">
        <v>178.70999999999998</v>
      </c>
      <c r="D13" s="7">
        <v>35.75</v>
      </c>
      <c r="E13" s="7">
        <v>228.58499999999998</v>
      </c>
      <c r="F13" s="7">
        <v>35.82</v>
      </c>
    </row>
    <row r="14" spans="1:6" x14ac:dyDescent="0.25">
      <c r="B14" t="s">
        <v>6211</v>
      </c>
      <c r="C14" s="7">
        <v>187.97499999999999</v>
      </c>
      <c r="D14" s="7">
        <v>114.07499999999999</v>
      </c>
      <c r="E14" s="7">
        <v>54.389999999999993</v>
      </c>
      <c r="F14" s="7">
        <v>213.66499999999999</v>
      </c>
    </row>
    <row r="15" spans="1:6" x14ac:dyDescent="0.25">
      <c r="B15" t="s">
        <v>6212</v>
      </c>
      <c r="C15" s="7">
        <v>67.5</v>
      </c>
      <c r="D15" s="7"/>
      <c r="E15" s="7">
        <v>224.39499999999998</v>
      </c>
      <c r="F15" s="7">
        <v>23.279999999999998</v>
      </c>
    </row>
    <row r="16" spans="1:6" x14ac:dyDescent="0.25">
      <c r="B16" t="s">
        <v>6213</v>
      </c>
      <c r="C16" s="7">
        <v>248.23499999999999</v>
      </c>
      <c r="D16" s="7">
        <v>204.92999999999995</v>
      </c>
      <c r="E16" s="7">
        <v>49.209999999999994</v>
      </c>
      <c r="F16" s="7">
        <v>58.554999999999993</v>
      </c>
    </row>
    <row r="17" spans="1:8" x14ac:dyDescent="0.25">
      <c r="A17" t="s">
        <v>6199</v>
      </c>
      <c r="B17" t="s">
        <v>6202</v>
      </c>
      <c r="C17" s="7"/>
      <c r="D17" s="7">
        <v>54.870000000000005</v>
      </c>
      <c r="E17" s="7">
        <v>42.795000000000002</v>
      </c>
      <c r="F17" s="7">
        <v>157.72499999999999</v>
      </c>
    </row>
    <row r="18" spans="1:8" x14ac:dyDescent="0.25">
      <c r="B18" t="s">
        <v>6203</v>
      </c>
      <c r="C18" s="7">
        <v>739.48</v>
      </c>
      <c r="D18" s="7">
        <v>334.33500000000004</v>
      </c>
      <c r="E18" s="7">
        <v>120.43499999999999</v>
      </c>
      <c r="F18" s="7">
        <v>402.67999999999995</v>
      </c>
    </row>
    <row r="19" spans="1:8" x14ac:dyDescent="0.25">
      <c r="B19" t="s">
        <v>6204</v>
      </c>
      <c r="C19" s="7">
        <v>66.66</v>
      </c>
      <c r="D19" s="7">
        <v>85.454999999999998</v>
      </c>
      <c r="E19" s="7">
        <v>80.86</v>
      </c>
      <c r="F19" s="7">
        <v>165.96</v>
      </c>
    </row>
    <row r="20" spans="1:8" x14ac:dyDescent="0.25">
      <c r="B20" t="s">
        <v>6205</v>
      </c>
      <c r="C20" s="7">
        <v>27</v>
      </c>
      <c r="D20" s="7">
        <v>77.760000000000005</v>
      </c>
      <c r="E20" s="7">
        <v>123.73500000000001</v>
      </c>
      <c r="F20" s="7">
        <v>114.42499999999998</v>
      </c>
    </row>
    <row r="21" spans="1:8" x14ac:dyDescent="0.25">
      <c r="B21" t="s">
        <v>6206</v>
      </c>
      <c r="C21" s="7">
        <v>39.799999999999997</v>
      </c>
      <c r="D21" s="7">
        <v>245.67499999999995</v>
      </c>
      <c r="E21" s="7">
        <v>59.655000000000001</v>
      </c>
      <c r="F21" s="7">
        <v>44.154999999999994</v>
      </c>
    </row>
    <row r="22" spans="1:8" x14ac:dyDescent="0.25">
      <c r="B22" t="s">
        <v>6207</v>
      </c>
      <c r="C22" s="7">
        <v>344.03999999999996</v>
      </c>
      <c r="D22" s="7">
        <v>191.715</v>
      </c>
      <c r="E22" s="7">
        <v>142.91499999999999</v>
      </c>
      <c r="F22" s="7"/>
      <c r="H22" t="s">
        <v>6221</v>
      </c>
    </row>
    <row r="23" spans="1:8" x14ac:dyDescent="0.25">
      <c r="B23" t="s">
        <v>6208</v>
      </c>
      <c r="C23" s="7">
        <v>79.47</v>
      </c>
      <c r="D23" s="7">
        <v>110</v>
      </c>
      <c r="E23" s="7">
        <v>175.20499999999998</v>
      </c>
      <c r="F23" s="7">
        <v>266.90999999999997</v>
      </c>
    </row>
    <row r="24" spans="1:8" x14ac:dyDescent="0.25">
      <c r="B24" t="s">
        <v>6209</v>
      </c>
      <c r="C24" s="7">
        <v>22.5</v>
      </c>
      <c r="D24" s="7">
        <v>77.72</v>
      </c>
      <c r="E24" s="7">
        <v>28.53</v>
      </c>
      <c r="F24" s="7">
        <v>127.73999999999998</v>
      </c>
    </row>
    <row r="25" spans="1:8" x14ac:dyDescent="0.25">
      <c r="B25" t="s">
        <v>6210</v>
      </c>
      <c r="C25" s="7">
        <v>101.49</v>
      </c>
      <c r="D25" s="7">
        <v>195.11</v>
      </c>
      <c r="E25" s="7">
        <v>64.08</v>
      </c>
      <c r="F25" s="7">
        <v>296.69</v>
      </c>
    </row>
    <row r="26" spans="1:8" x14ac:dyDescent="0.25">
      <c r="B26" t="s">
        <v>6211</v>
      </c>
      <c r="C26" s="7">
        <v>97.874999999999986</v>
      </c>
      <c r="D26" s="7">
        <v>156.655</v>
      </c>
      <c r="E26" s="7">
        <v>135.22500000000002</v>
      </c>
      <c r="F26" s="7">
        <v>43.019999999999996</v>
      </c>
    </row>
    <row r="27" spans="1:8" x14ac:dyDescent="0.25">
      <c r="B27" t="s">
        <v>6212</v>
      </c>
      <c r="C27" s="7">
        <v>165.23499999999999</v>
      </c>
      <c r="D27" s="7"/>
      <c r="E27" s="7">
        <v>119.13999999999999</v>
      </c>
      <c r="F27" s="7">
        <v>26.849999999999994</v>
      </c>
    </row>
    <row r="28" spans="1:8" x14ac:dyDescent="0.25">
      <c r="B28" t="s">
        <v>6213</v>
      </c>
      <c r="C28" s="7">
        <v>23.88</v>
      </c>
      <c r="D28" s="7">
        <v>354.67499999999995</v>
      </c>
      <c r="E28" s="7">
        <v>70.86</v>
      </c>
      <c r="F28" s="7">
        <v>17.91</v>
      </c>
    </row>
    <row r="29" spans="1:8" x14ac:dyDescent="0.25">
      <c r="A29" t="s">
        <v>6200</v>
      </c>
      <c r="B29" t="s">
        <v>6202</v>
      </c>
      <c r="C29" s="7">
        <v>106.47</v>
      </c>
      <c r="D29" s="7">
        <v>12.15</v>
      </c>
      <c r="E29" s="7">
        <v>200.89000000000001</v>
      </c>
      <c r="F29" s="7">
        <v>35.82</v>
      </c>
    </row>
    <row r="30" spans="1:8" x14ac:dyDescent="0.25">
      <c r="B30" t="s">
        <v>6203</v>
      </c>
      <c r="C30" s="7">
        <v>169.99999999999997</v>
      </c>
      <c r="D30" s="7">
        <v>48.6</v>
      </c>
      <c r="E30" s="7">
        <v>244.06</v>
      </c>
      <c r="F30" s="7">
        <v>16.11</v>
      </c>
    </row>
    <row r="31" spans="1:8" x14ac:dyDescent="0.25">
      <c r="B31" t="s">
        <v>6204</v>
      </c>
      <c r="C31" s="7">
        <v>192.40499999999997</v>
      </c>
      <c r="D31" s="7">
        <v>307.38499999999999</v>
      </c>
      <c r="E31" s="7">
        <v>278.14499999999998</v>
      </c>
      <c r="F31" s="7">
        <v>163.61999999999998</v>
      </c>
    </row>
    <row r="32" spans="1:8" x14ac:dyDescent="0.25">
      <c r="B32" t="s">
        <v>6205</v>
      </c>
      <c r="C32" s="7">
        <v>62.91</v>
      </c>
      <c r="D32" s="7">
        <v>8.91</v>
      </c>
      <c r="E32" s="7">
        <v>328.95</v>
      </c>
      <c r="F32" s="7">
        <v>23.9</v>
      </c>
    </row>
    <row r="33" spans="1:6" x14ac:dyDescent="0.25">
      <c r="B33" t="s">
        <v>6206</v>
      </c>
      <c r="C33" s="7">
        <v>143.21999999999997</v>
      </c>
      <c r="D33" s="7">
        <v>94.710000000000008</v>
      </c>
      <c r="E33" s="7">
        <v>263.315</v>
      </c>
      <c r="F33" s="7">
        <v>184.61999999999998</v>
      </c>
    </row>
    <row r="34" spans="1:6" x14ac:dyDescent="0.25">
      <c r="B34" t="s">
        <v>6207</v>
      </c>
      <c r="C34" s="7">
        <v>279.70499999999998</v>
      </c>
      <c r="D34" s="7">
        <v>12.375</v>
      </c>
      <c r="E34" s="7">
        <v>187.77499999999998</v>
      </c>
      <c r="F34" s="7">
        <v>88.334999999999994</v>
      </c>
    </row>
    <row r="35" spans="1:6" x14ac:dyDescent="0.25">
      <c r="B35" t="s">
        <v>6208</v>
      </c>
      <c r="C35" s="7">
        <v>109.005</v>
      </c>
      <c r="D35" s="7">
        <v>124.7</v>
      </c>
      <c r="E35" s="7">
        <v>52.305</v>
      </c>
      <c r="F35" s="7">
        <v>145.79</v>
      </c>
    </row>
    <row r="36" spans="1:6" x14ac:dyDescent="0.25">
      <c r="B36" t="s">
        <v>6209</v>
      </c>
      <c r="C36" s="7">
        <v>119.41999999999999</v>
      </c>
      <c r="D36" s="7">
        <v>81.41</v>
      </c>
      <c r="E36" s="7">
        <v>125.58</v>
      </c>
      <c r="F36" s="7">
        <v>198.58499999999998</v>
      </c>
    </row>
    <row r="37" spans="1:6" x14ac:dyDescent="0.25">
      <c r="B37" t="s">
        <v>6210</v>
      </c>
      <c r="C37" s="7">
        <v>667.51499999999999</v>
      </c>
      <c r="D37" s="7">
        <v>171.6</v>
      </c>
      <c r="E37" s="7">
        <v>124.71000000000001</v>
      </c>
      <c r="F37" s="7">
        <v>185.58999999999997</v>
      </c>
    </row>
    <row r="38" spans="1:6" x14ac:dyDescent="0.25">
      <c r="B38" t="s">
        <v>6211</v>
      </c>
      <c r="C38" s="7">
        <v>242.99999999999997</v>
      </c>
      <c r="D38" s="7">
        <v>260.32499999999999</v>
      </c>
      <c r="E38" s="7">
        <v>285.57000000000005</v>
      </c>
      <c r="F38" s="7">
        <v>115.27999999999999</v>
      </c>
    </row>
    <row r="39" spans="1:6" x14ac:dyDescent="0.25">
      <c r="B39" t="s">
        <v>6212</v>
      </c>
      <c r="C39" s="7">
        <v>63.314999999999998</v>
      </c>
      <c r="D39" s="7">
        <v>459.54999999999995</v>
      </c>
      <c r="E39" s="7">
        <v>275.08999999999997</v>
      </c>
      <c r="F39" s="7"/>
    </row>
    <row r="40" spans="1:6" x14ac:dyDescent="0.25">
      <c r="B40" t="s">
        <v>6213</v>
      </c>
      <c r="C40" s="7">
        <v>201.86999999999998</v>
      </c>
      <c r="D40" s="7">
        <v>129.97500000000002</v>
      </c>
      <c r="E40" s="7">
        <v>146.36999999999998</v>
      </c>
      <c r="F40" s="7">
        <v>185.22499999999997</v>
      </c>
    </row>
    <row r="41" spans="1:6" x14ac:dyDescent="0.25">
      <c r="A41" t="s">
        <v>6201</v>
      </c>
      <c r="B41" t="s">
        <v>6202</v>
      </c>
      <c r="C41" s="7">
        <v>30.06</v>
      </c>
      <c r="D41" s="7">
        <v>72.36</v>
      </c>
      <c r="E41" s="7">
        <v>463.28000000000003</v>
      </c>
      <c r="F41" s="7">
        <v>68.650000000000006</v>
      </c>
    </row>
    <row r="42" spans="1:6" x14ac:dyDescent="0.25">
      <c r="B42" t="s">
        <v>6203</v>
      </c>
      <c r="C42" s="7">
        <v>49.209999999999994</v>
      </c>
      <c r="D42" s="7">
        <v>129.69</v>
      </c>
      <c r="E42" s="7">
        <v>67.400000000000006</v>
      </c>
      <c r="F42" s="7">
        <v>53.759999999999991</v>
      </c>
    </row>
    <row r="43" spans="1:6" x14ac:dyDescent="0.25">
      <c r="B43" t="s">
        <v>6204</v>
      </c>
      <c r="C43" s="7">
        <v>45</v>
      </c>
      <c r="D43" s="7">
        <v>147.01499999999999</v>
      </c>
      <c r="E43" s="7">
        <v>4.3650000000000002</v>
      </c>
      <c r="F43" s="7">
        <v>159.17499999999995</v>
      </c>
    </row>
    <row r="44" spans="1:6" x14ac:dyDescent="0.25">
      <c r="B44" t="s">
        <v>6205</v>
      </c>
      <c r="C44" s="7">
        <v>7.77</v>
      </c>
      <c r="D44" s="7">
        <v>69.3</v>
      </c>
      <c r="E44" s="7">
        <v>45.81</v>
      </c>
      <c r="F44" s="7">
        <v>81.209999999999994</v>
      </c>
    </row>
    <row r="45" spans="1:6" x14ac:dyDescent="0.25">
      <c r="B45" t="s">
        <v>6206</v>
      </c>
      <c r="C45" s="7">
        <v>100.72499999999999</v>
      </c>
      <c r="D45" s="7">
        <v>70.539999999999992</v>
      </c>
      <c r="E45" s="7">
        <v>213.10999999999999</v>
      </c>
      <c r="F45" s="7">
        <v>208.86999999999998</v>
      </c>
    </row>
    <row r="46" spans="1:6" x14ac:dyDescent="0.25">
      <c r="B46" t="s">
        <v>6207</v>
      </c>
      <c r="C46" s="7">
        <v>132.03</v>
      </c>
      <c r="D46" s="7">
        <v>236.51999999999995</v>
      </c>
      <c r="E46" s="7">
        <v>161.35999999999999</v>
      </c>
      <c r="F46" s="7">
        <v>240.58499999999995</v>
      </c>
    </row>
    <row r="47" spans="1:6" x14ac:dyDescent="0.25">
      <c r="B47" t="s">
        <v>6208</v>
      </c>
      <c r="C47" s="7">
        <v>165.755</v>
      </c>
      <c r="D47" s="7">
        <v>81.27</v>
      </c>
      <c r="E47" s="7">
        <v>271.05500000000001</v>
      </c>
      <c r="F47" s="7">
        <v>76.03</v>
      </c>
    </row>
    <row r="48" spans="1:6" x14ac:dyDescent="0.25">
      <c r="B48" t="s">
        <v>6209</v>
      </c>
      <c r="C48" s="7">
        <v>86.609999999999985</v>
      </c>
      <c r="D48" s="7"/>
      <c r="E48" s="7">
        <v>15.54</v>
      </c>
      <c r="F48" s="7">
        <v>25.68</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FBF3F131-3778-43CD-B983-AE6DB818F9BE}">
          <x14:colorSeries rgb="FF000000"/>
          <x14:colorNegative rgb="FF0070C0"/>
          <x14:colorAxis rgb="FF000000"/>
          <x14:colorMarkers rgb="FF0070C0"/>
          <x14:colorFirst rgb="FF0070C0"/>
          <x14:colorLast rgb="FF0070C0"/>
          <x14:colorHigh rgb="FF0070C0"/>
          <x14:colorLow rgb="FF0070C0"/>
          <x14:sparklines>
            <x14:sparkline>
              <xm:f>'Total Sales'!C6:C6</xm:f>
              <xm:sqref>H2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D5795-A10A-466D-9B1C-BB1680F30500}">
  <dimension ref="A3:H22"/>
  <sheetViews>
    <sheetView workbookViewId="0">
      <selection activeCell="B4" sqref="B4"/>
    </sheetView>
  </sheetViews>
  <sheetFormatPr defaultRowHeight="15" x14ac:dyDescent="0.25"/>
  <cols>
    <col min="1" max="1" width="15.42578125" bestFit="1" customWidth="1"/>
    <col min="2" max="4" width="12.140625" bestFit="1" customWidth="1"/>
    <col min="5" max="5" width="7.42578125" bestFit="1" customWidth="1"/>
    <col min="6" max="6" width="7.85546875" bestFit="1" customWidth="1"/>
    <col min="7" max="7"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row r="22" spans="8:8" x14ac:dyDescent="0.25">
      <c r="H22" t="s">
        <v>6221</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61E7D313-FC34-4350-9F88-4FB2424CE2A2}">
          <x14:colorSeries rgb="FF000000"/>
          <x14:colorNegative rgb="FF0070C0"/>
          <x14:colorAxis rgb="FF000000"/>
          <x14:colorMarkers rgb="FF0070C0"/>
          <x14:colorFirst rgb="FF0070C0"/>
          <x14:colorLast rgb="FF0070C0"/>
          <x14:colorHigh rgb="FF0070C0"/>
          <x14:colorLow rgb="FF0070C0"/>
          <x14:sparklines>
            <x14:sparkline>
              <xm:f>'Country Barchart'!C6:C6</xm:f>
              <xm:sqref>H2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1D36-3E0C-478A-B6BE-04FEC3708F2D}">
  <dimension ref="A3:H22"/>
  <sheetViews>
    <sheetView workbookViewId="0">
      <selection activeCell="B4" sqref="B4"/>
    </sheetView>
  </sheetViews>
  <sheetFormatPr defaultRowHeight="15" x14ac:dyDescent="0.25"/>
  <cols>
    <col min="1" max="1" width="17.7109375" bestFit="1" customWidth="1"/>
    <col min="2" max="4" width="12.140625" bestFit="1" customWidth="1"/>
    <col min="5" max="5" width="7.42578125" bestFit="1" customWidth="1"/>
    <col min="6" max="6" width="7.85546875" bestFit="1" customWidth="1"/>
    <col min="7" max="7"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22" spans="8:8" x14ac:dyDescent="0.25">
      <c r="H22" t="s">
        <v>6221</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018D9CB4-7943-4FB2-979E-B027B6CC5FD8}">
          <x14:colorSeries rgb="FF000000"/>
          <x14:colorNegative rgb="FF0070C0"/>
          <x14:colorAxis rgb="FF000000"/>
          <x14:colorMarkers rgb="FF0070C0"/>
          <x14:colorFirst rgb="FF0070C0"/>
          <x14:colorLast rgb="FF0070C0"/>
          <x14:colorHigh rgb="FF0070C0"/>
          <x14:colorLow rgb="FF0070C0"/>
          <x14:sparklines>
            <x14:sparkline>
              <xm:f>'Top Customers'!C6:C6</xm:f>
              <xm:sqref>H2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93715-E8DD-4FB6-B3E0-D4C81C387275}">
  <dimension ref="A1"/>
  <sheetViews>
    <sheetView tabSelected="1" topLeftCell="A8" workbookViewId="0">
      <selection activeCell="R23" sqref="R23"/>
    </sheetView>
  </sheetViews>
  <sheetFormatPr defaultRowHeight="15" x14ac:dyDescent="0.25"/>
  <cols>
    <col min="1" max="1" width="1.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42578125" customWidth="1"/>
    <col min="7" max="7" width="26.140625" customWidth="1"/>
    <col min="8" max="8" width="12.42578125"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3.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Opoku</cp:lastModifiedBy>
  <cp:revision/>
  <dcterms:created xsi:type="dcterms:W3CDTF">2022-11-26T09:51:45Z</dcterms:created>
  <dcterms:modified xsi:type="dcterms:W3CDTF">2024-04-16T20:42:01Z</dcterms:modified>
  <cp:category/>
  <cp:contentStatus/>
</cp:coreProperties>
</file>