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G:\Managament\Sarah\"/>
    </mc:Choice>
  </mc:AlternateContent>
  <xr:revisionPtr revIDLastSave="0" documentId="10_ncr:8100000_{9A42A591-5620-4233-B755-65F06FF84EDD}" xr6:coauthVersionLast="33" xr6:coauthVersionMax="33" xr10:uidLastSave="{00000000-0000-0000-0000-000000000000}"/>
  <bookViews>
    <workbookView xWindow="0" yWindow="0" windowWidth="25200" windowHeight="11985" xr2:uid="{00000000-000D-0000-FFFF-FFFF00000000}"/>
  </bookViews>
  <sheets>
    <sheet name="current jan17" sheetId="1" r:id="rId1"/>
    <sheet name="Sheet1" sheetId="2" r:id="rId2"/>
  </sheets>
  <definedNames>
    <definedName name="_xlnm.Print_Area" localSheetId="1">Sheet1!$A$1:$G$25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11" i="1" l="1"/>
  <c r="N14" i="1"/>
  <c r="N4" i="1"/>
</calcChain>
</file>

<file path=xl/sharedStrings.xml><?xml version="1.0" encoding="utf-8"?>
<sst xmlns="http://schemas.openxmlformats.org/spreadsheetml/2006/main" count="67" uniqueCount="37">
  <si>
    <t>Standard</t>
  </si>
  <si>
    <t>Carriages</t>
  </si>
  <si>
    <t>X</t>
  </si>
  <si>
    <t>H</t>
  </si>
  <si>
    <t>N</t>
  </si>
  <si>
    <t>Y</t>
  </si>
  <si>
    <t>W</t>
  </si>
  <si>
    <t>D</t>
  </si>
  <si>
    <t>U</t>
  </si>
  <si>
    <t>P</t>
  </si>
  <si>
    <t>S</t>
  </si>
  <si>
    <t>Q</t>
  </si>
  <si>
    <t>C</t>
  </si>
  <si>
    <t>M</t>
  </si>
  <si>
    <t>Total</t>
  </si>
  <si>
    <t>cruise</t>
  </si>
  <si>
    <t>Cruise</t>
  </si>
  <si>
    <t>G</t>
  </si>
  <si>
    <t>J</t>
  </si>
  <si>
    <t>A</t>
  </si>
  <si>
    <t>E</t>
  </si>
  <si>
    <t>V</t>
  </si>
  <si>
    <t>R</t>
  </si>
  <si>
    <t>Max (TGL)</t>
  </si>
  <si>
    <t>Max (TGL</t>
  </si>
  <si>
    <t>Accessable carriage</t>
  </si>
  <si>
    <t>easy to switch sets</t>
  </si>
  <si>
    <t>V Set (largely public train)</t>
  </si>
  <si>
    <t>In this order.</t>
  </si>
  <si>
    <t>Switching the other way can do</t>
  </si>
  <si>
    <t>(or all of one of the 'sets')</t>
  </si>
  <si>
    <t>Dunedin Railways carriages maximums (as at 24/1/18)</t>
  </si>
  <si>
    <t>W  &amp; Q sets ( or 'cruise set'). The Q set splits on return to station on Double days)</t>
  </si>
  <si>
    <t>K</t>
  </si>
  <si>
    <t>Votage</t>
  </si>
  <si>
    <t>votage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</si>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</sst>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4" xfId="0" applyFont="1" applyBorder="1"/>
    <xf numFmtId="0" fontId="3" fillId="0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4" xfId="0" applyFont="1" applyBorder="1"/>
    <xf numFmtId="0" fontId="2" fillId="0" borderId="4" xfId="0" applyFont="1" applyFill="1" applyBorder="1"/>
    <xf numFmtId="0" fontId="1" fillId="0" borderId="2" xfId="0" applyFont="1" applyBorder="1"/>
    <xf numFmtId="0" fontId="0" fillId="0" borderId="3" xfId="0" applyBorder="1"/>
    <xf numFmtId="0" fontId="2" fillId="0" borderId="0" xfId="0" applyFont="1" applyBorder="1"/>
    <xf numFmtId="0" fontId="2" fillId="0" borderId="0" xfId="0" applyFont="1" applyFill="1" applyBorder="1"/>
    <xf numFmtId="0" fontId="1" fillId="0" borderId="0" xfId="0" applyFont="1"/>
    <xf numFmtId="0" fontId="3" fillId="0" borderId="0" xfId="0" applyFont="1" applyBorder="1"/>
    <xf numFmtId="0" fontId="1" fillId="0" borderId="5" xfId="0" applyFont="1" applyBorder="1"/>
    <xf numFmtId="0" fontId="0" fillId="0" borderId="2" xfId="0" applyBorder="1"/>
    <xf numFmtId="0" fontId="0" fillId="0" borderId="0" xfId="0" applyBorder="1"/>
    <xf numFmtId="0" fontId="3" fillId="0" borderId="8" xfId="0" applyFont="1" applyBorder="1"/>
    <xf numFmtId="0" fontId="3" fillId="0" borderId="8" xfId="0" applyFont="1" applyFill="1" applyBorder="1"/>
    <xf numFmtId="0" fontId="2" fillId="0" borderId="5" xfId="0" applyFont="1" applyBorder="1"/>
    <xf numFmtId="0" fontId="5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Fill="1" applyBorder="1"/>
    <xf numFmtId="0" fontId="3" fillId="2" borderId="4" xfId="0" applyFont="1" applyFill="1" applyBorder="1"/>
    <xf numFmtId="0" fontId="3" fillId="3" borderId="4" xfId="0" applyFont="1" applyFill="1" applyBorder="1"/>
    <xf numFmtId="0" fontId="3" fillId="4" borderId="4" xfId="0" applyFont="1" applyFill="1" applyBorder="1"/>
    <xf numFmtId="0" fontId="3" fillId="5" borderId="4" xfId="0" applyFont="1" applyFill="1" applyBorder="1"/>
    <xf numFmtId="0" fontId="3" fillId="0" borderId="4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justify"/>
    </xf>
    <xf numFmtId="0" fontId="4" fillId="0" borderId="0" xfId="0" applyFont="1" applyBorder="1" applyAlignment="1">
      <alignment horizontal="center" vertical="justify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4" xfId="0" applyBorder="1"/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"/>
  <sheetViews>
    <sheetView tabSelected="1" workbookViewId="0">
      <selection activeCell="O19" sqref="O19"/>
    </sheetView>
  </sheetViews>
  <sheetFormatPr defaultRowHeight="15" x14ac:dyDescent="0.25"/>
  <cols>
    <col min="1" max="1" width="18.7109375" bestFit="1" customWidth="1"/>
    <col min="2" max="2" width="6.42578125" customWidth="1"/>
    <col min="3" max="4" width="6" bestFit="1" customWidth="1"/>
    <col min="5" max="5" width="4.42578125" bestFit="1" customWidth="1"/>
    <col min="6" max="7" width="6" bestFit="1" customWidth="1"/>
    <col min="8" max="8" width="1.140625" customWidth="1"/>
    <col min="9" max="11" width="6" bestFit="1" customWidth="1"/>
    <col min="12" max="12" width="5.28515625" customWidth="1"/>
    <col min="13" max="14" width="4.42578125" bestFit="1" customWidth="1"/>
    <col min="15" max="15" width="14.7109375" customWidth="1"/>
    <col min="16" max="16" width="8.85546875" bestFit="1" customWidth="1"/>
    <col min="17" max="27" width="4.42578125" bestFit="1" customWidth="1"/>
    <col min="28" max="28" width="4.42578125" customWidth="1"/>
    <col min="29" max="32" width="4.42578125" bestFit="1" customWidth="1"/>
  </cols>
  <sheetData>
    <row r="1" spans="1:29" ht="21" x14ac:dyDescent="0.35">
      <c r="A1" s="36" t="s">
        <v>31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29" ht="21" x14ac:dyDescent="0.35">
      <c r="A2" s="21"/>
      <c r="B2" s="22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29" s="20" customFormat="1" ht="15.75" customHeight="1" x14ac:dyDescent="0.25">
      <c r="A3" s="37" t="s">
        <v>32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29" ht="21" x14ac:dyDescent="0.35">
      <c r="A4" s="17" t="s">
        <v>23</v>
      </c>
      <c r="B4" s="17">
        <v>44</v>
      </c>
      <c r="C4" s="17">
        <v>39</v>
      </c>
      <c r="D4" s="17">
        <v>44</v>
      </c>
      <c r="E4" s="17">
        <v>49</v>
      </c>
      <c r="F4" s="17">
        <v>51</v>
      </c>
      <c r="G4" s="17">
        <v>0</v>
      </c>
      <c r="I4" s="18">
        <v>30</v>
      </c>
      <c r="J4" s="18">
        <v>32</v>
      </c>
      <c r="K4" s="17">
        <v>22</v>
      </c>
      <c r="L4" s="17">
        <v>48</v>
      </c>
      <c r="M4" s="17">
        <v>42</v>
      </c>
      <c r="N4" s="3">
        <f>SUM(C4:M4)</f>
        <v>357</v>
      </c>
      <c r="O4" s="4" t="s">
        <v>0</v>
      </c>
    </row>
    <row r="5" spans="1:29" ht="21" x14ac:dyDescent="0.35">
      <c r="A5" s="1" t="s">
        <v>1</v>
      </c>
      <c r="B5" s="24" t="s">
        <v>36</v>
      </c>
      <c r="C5" s="25" t="s">
        <v>2</v>
      </c>
      <c r="D5" s="27" t="s">
        <v>3</v>
      </c>
      <c r="E5" s="27" t="s">
        <v>4</v>
      </c>
      <c r="F5" s="25" t="s">
        <v>5</v>
      </c>
      <c r="G5" s="25" t="s">
        <v>6</v>
      </c>
      <c r="I5" s="25" t="s">
        <v>8</v>
      </c>
      <c r="J5" s="25" t="s">
        <v>13</v>
      </c>
      <c r="K5" s="25" t="s">
        <v>11</v>
      </c>
      <c r="L5" s="25" t="s">
        <v>10</v>
      </c>
      <c r="M5" s="25" t="s">
        <v>9</v>
      </c>
      <c r="N5" s="2" t="s">
        <v>14</v>
      </c>
      <c r="O5" s="5"/>
    </row>
    <row r="6" spans="1:29" ht="21" x14ac:dyDescent="0.35">
      <c r="A6" s="1" t="s">
        <v>34</v>
      </c>
      <c r="B6" s="1">
        <v>125</v>
      </c>
      <c r="C6" s="1">
        <v>125</v>
      </c>
      <c r="D6" s="1">
        <v>125</v>
      </c>
      <c r="E6" s="1">
        <v>63</v>
      </c>
      <c r="F6" s="1">
        <v>125</v>
      </c>
      <c r="G6" s="1">
        <v>125</v>
      </c>
      <c r="I6" s="2">
        <v>125</v>
      </c>
      <c r="J6" s="2">
        <v>125</v>
      </c>
      <c r="K6" s="1">
        <v>63</v>
      </c>
      <c r="L6" s="1">
        <v>63</v>
      </c>
      <c r="M6" s="1">
        <v>63</v>
      </c>
      <c r="N6" s="23"/>
      <c r="O6" s="9"/>
    </row>
    <row r="7" spans="1:29" ht="21" x14ac:dyDescent="0.35">
      <c r="A7" s="6" t="s">
        <v>15</v>
      </c>
      <c r="B7" s="6">
        <v>44</v>
      </c>
      <c r="C7" s="6">
        <v>32</v>
      </c>
      <c r="D7" s="6">
        <v>38</v>
      </c>
      <c r="E7" s="6">
        <v>42</v>
      </c>
      <c r="F7" s="6">
        <v>44</v>
      </c>
      <c r="G7" s="6">
        <v>0</v>
      </c>
      <c r="I7" s="7">
        <v>26</v>
      </c>
      <c r="J7" s="7">
        <v>30</v>
      </c>
      <c r="K7" s="6">
        <v>20</v>
      </c>
      <c r="L7" s="6">
        <v>40</v>
      </c>
      <c r="M7" s="6">
        <v>32</v>
      </c>
      <c r="N7" s="8">
        <f>SUM(B7:M7)</f>
        <v>348</v>
      </c>
      <c r="O7" s="9" t="s">
        <v>16</v>
      </c>
    </row>
    <row r="8" spans="1:29" ht="21" x14ac:dyDescent="0.35">
      <c r="A8" s="19"/>
      <c r="B8" s="10"/>
      <c r="C8" s="10"/>
      <c r="D8" s="10"/>
      <c r="E8" s="10"/>
      <c r="F8" s="10"/>
      <c r="G8" s="10"/>
      <c r="H8" s="11"/>
      <c r="I8" s="10"/>
      <c r="J8" s="10"/>
      <c r="K8" s="10"/>
      <c r="L8" s="11"/>
      <c r="M8" s="12"/>
      <c r="AA8" s="16"/>
    </row>
    <row r="10" spans="1:29" ht="18.75" x14ac:dyDescent="0.3">
      <c r="A10" s="39" t="s">
        <v>27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1:29" ht="21" x14ac:dyDescent="0.35">
      <c r="A11" s="1" t="s">
        <v>24</v>
      </c>
      <c r="B11" s="13"/>
      <c r="C11" s="41"/>
      <c r="D11" s="1">
        <v>26</v>
      </c>
      <c r="E11" s="1">
        <v>30</v>
      </c>
      <c r="F11" s="1">
        <v>29</v>
      </c>
      <c r="G11" s="1">
        <v>30</v>
      </c>
      <c r="I11" s="1">
        <v>17</v>
      </c>
      <c r="J11" s="1">
        <v>29</v>
      </c>
      <c r="K11" s="1">
        <v>29</v>
      </c>
      <c r="L11" s="1">
        <v>51</v>
      </c>
      <c r="M11" s="16"/>
      <c r="N11" s="14">
        <f>SUM(D11:L11)</f>
        <v>241</v>
      </c>
      <c r="O11" s="4" t="s">
        <v>0</v>
      </c>
      <c r="AC11" s="16"/>
    </row>
    <row r="12" spans="1:29" ht="21" x14ac:dyDescent="0.35">
      <c r="A12" s="1" t="s">
        <v>1</v>
      </c>
      <c r="B12" s="13"/>
      <c r="C12" s="42"/>
      <c r="D12" s="25" t="s">
        <v>17</v>
      </c>
      <c r="E12" s="25" t="s">
        <v>18</v>
      </c>
      <c r="F12" s="25" t="s">
        <v>12</v>
      </c>
      <c r="G12" s="25" t="s">
        <v>19</v>
      </c>
      <c r="I12" s="25" t="s">
        <v>21</v>
      </c>
      <c r="J12" s="25" t="s">
        <v>20</v>
      </c>
      <c r="K12" s="25" t="s">
        <v>7</v>
      </c>
      <c r="L12" s="25" t="s">
        <v>22</v>
      </c>
      <c r="M12" s="16"/>
      <c r="N12" s="2" t="s">
        <v>14</v>
      </c>
      <c r="O12" s="5"/>
    </row>
    <row r="13" spans="1:29" ht="21" x14ac:dyDescent="0.35">
      <c r="A13" s="1" t="s">
        <v>35</v>
      </c>
      <c r="B13" s="13"/>
      <c r="C13" s="41"/>
      <c r="D13" s="26">
        <v>63</v>
      </c>
      <c r="E13" s="26">
        <v>63</v>
      </c>
      <c r="F13" s="26">
        <v>63</v>
      </c>
      <c r="G13" s="26">
        <v>63</v>
      </c>
      <c r="I13" s="26">
        <v>63</v>
      </c>
      <c r="J13" s="26">
        <v>125</v>
      </c>
      <c r="K13" s="26">
        <v>125</v>
      </c>
      <c r="L13" s="26">
        <v>63</v>
      </c>
      <c r="M13" s="16"/>
      <c r="N13" s="23"/>
      <c r="O13" s="9"/>
    </row>
    <row r="14" spans="1:29" ht="21" x14ac:dyDescent="0.35">
      <c r="A14" s="6" t="s">
        <v>16</v>
      </c>
      <c r="B14" s="10"/>
      <c r="C14" s="41"/>
      <c r="D14" s="6">
        <v>22</v>
      </c>
      <c r="E14" s="6">
        <v>24</v>
      </c>
      <c r="F14" s="6">
        <v>26</v>
      </c>
      <c r="G14" s="6">
        <v>26</v>
      </c>
      <c r="I14" s="6">
        <v>17</v>
      </c>
      <c r="J14" s="6">
        <v>24</v>
      </c>
      <c r="K14" s="6">
        <v>24</v>
      </c>
      <c r="L14" s="6">
        <v>44</v>
      </c>
      <c r="M14" s="16"/>
      <c r="N14" s="15">
        <f>SUM(D14:L14)</f>
        <v>207</v>
      </c>
      <c r="O14" s="9" t="s">
        <v>16</v>
      </c>
    </row>
    <row r="15" spans="1:29" ht="21" x14ac:dyDescent="0.35">
      <c r="C15" s="13"/>
      <c r="D15" s="13"/>
      <c r="M15" s="16"/>
    </row>
    <row r="16" spans="1:29" x14ac:dyDescent="0.25">
      <c r="A16" t="s">
        <v>25</v>
      </c>
      <c r="C16" t="s">
        <v>9</v>
      </c>
    </row>
    <row r="17" spans="1:19" x14ac:dyDescent="0.25">
      <c r="A17" t="s">
        <v>26</v>
      </c>
      <c r="C17" t="s">
        <v>17</v>
      </c>
      <c r="D17" t="s">
        <v>18</v>
      </c>
      <c r="E17" t="s">
        <v>12</v>
      </c>
      <c r="F17" t="s">
        <v>19</v>
      </c>
      <c r="G17" t="s">
        <v>28</v>
      </c>
    </row>
    <row r="18" spans="1:19" x14ac:dyDescent="0.25">
      <c r="A18" t="s">
        <v>29</v>
      </c>
      <c r="F18" t="s">
        <v>2</v>
      </c>
      <c r="G18" t="s">
        <v>3</v>
      </c>
      <c r="H18" t="s">
        <v>30</v>
      </c>
    </row>
    <row r="20" spans="1:19" x14ac:dyDescent="0.25">
      <c r="E20" s="16"/>
      <c r="S20" s="16"/>
    </row>
  </sheetData>
  <mergeCells count="3">
    <mergeCell ref="A1:O1"/>
    <mergeCell ref="A3:O3"/>
    <mergeCell ref="A10:O10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CB4A-B7C7-4815-AEDE-CC675917061B}">
  <dimension ref="B5:G24"/>
  <sheetViews>
    <sheetView view="pageBreakPreview" topLeftCell="A13" zoomScale="60" zoomScaleNormal="100" workbookViewId="0">
      <selection activeCell="B22" sqref="B22"/>
    </sheetView>
  </sheetViews>
  <sheetFormatPr defaultRowHeight="15" x14ac:dyDescent="0.25"/>
  <cols>
    <col min="2" max="2" width="27.5703125" customWidth="1"/>
    <col min="3" max="3" width="27.42578125" customWidth="1"/>
    <col min="4" max="4" width="28.85546875" customWidth="1"/>
    <col min="5" max="5" width="39.42578125" customWidth="1"/>
    <col min="6" max="6" width="44.85546875" customWidth="1"/>
    <col min="7" max="7" width="39" customWidth="1"/>
  </cols>
  <sheetData>
    <row r="5" spans="2:7" ht="80.099999999999994" customHeight="1" x14ac:dyDescent="0.35">
      <c r="B5" s="28">
        <v>44</v>
      </c>
      <c r="C5" s="28">
        <v>39</v>
      </c>
      <c r="D5" s="28">
        <v>44</v>
      </c>
      <c r="E5" s="28">
        <v>49</v>
      </c>
      <c r="F5" s="28">
        <v>51</v>
      </c>
      <c r="G5" s="28">
        <v>0</v>
      </c>
    </row>
    <row r="6" spans="2:7" ht="80.099999999999994" customHeight="1" x14ac:dyDescent="0.35">
      <c r="B6" s="33" t="s">
        <v>33</v>
      </c>
      <c r="C6" s="34" t="s">
        <v>2</v>
      </c>
      <c r="D6" s="35" t="s">
        <v>3</v>
      </c>
      <c r="E6" s="35" t="s">
        <v>4</v>
      </c>
      <c r="F6" s="34" t="s">
        <v>5</v>
      </c>
      <c r="G6" s="34" t="s">
        <v>6</v>
      </c>
    </row>
    <row r="7" spans="2:7" ht="80.099999999999994" customHeight="1" x14ac:dyDescent="0.35">
      <c r="B7" s="28">
        <v>125</v>
      </c>
      <c r="C7" s="28">
        <v>125</v>
      </c>
      <c r="D7" s="28">
        <v>125</v>
      </c>
      <c r="E7" s="28">
        <v>63</v>
      </c>
      <c r="F7" s="28">
        <v>125</v>
      </c>
      <c r="G7" s="28">
        <v>125</v>
      </c>
    </row>
    <row r="8" spans="2:7" ht="80.099999999999994" customHeight="1" x14ac:dyDescent="0.35">
      <c r="B8" s="31">
        <v>44</v>
      </c>
      <c r="C8" s="31">
        <v>32</v>
      </c>
      <c r="D8" s="31">
        <v>38</v>
      </c>
      <c r="E8" s="31">
        <v>42</v>
      </c>
      <c r="F8" s="31">
        <v>44</v>
      </c>
      <c r="G8" s="31">
        <v>0</v>
      </c>
    </row>
    <row r="9" spans="2:7" ht="80.099999999999994" customHeight="1" x14ac:dyDescent="0.25"/>
    <row r="10" spans="2:7" ht="80.099999999999994" customHeight="1" x14ac:dyDescent="0.35">
      <c r="B10" s="29">
        <v>30</v>
      </c>
      <c r="C10" s="29">
        <v>32</v>
      </c>
      <c r="D10" s="28">
        <v>22</v>
      </c>
      <c r="E10" s="28">
        <v>48</v>
      </c>
      <c r="F10" s="28">
        <v>42</v>
      </c>
      <c r="G10" s="28">
        <v>26</v>
      </c>
    </row>
    <row r="11" spans="2:7" ht="80.099999999999994" customHeight="1" x14ac:dyDescent="0.35">
      <c r="B11" s="34" t="s">
        <v>8</v>
      </c>
      <c r="C11" s="34" t="s">
        <v>13</v>
      </c>
      <c r="D11" s="34" t="s">
        <v>11</v>
      </c>
      <c r="E11" s="34" t="s">
        <v>10</v>
      </c>
      <c r="F11" s="34" t="s">
        <v>9</v>
      </c>
      <c r="G11" s="34" t="s">
        <v>17</v>
      </c>
    </row>
    <row r="12" spans="2:7" ht="80.099999999999994" customHeight="1" x14ac:dyDescent="0.35">
      <c r="B12" s="29">
        <v>125</v>
      </c>
      <c r="C12" s="29">
        <v>125</v>
      </c>
      <c r="D12" s="28">
        <v>63</v>
      </c>
      <c r="E12" s="28">
        <v>63</v>
      </c>
      <c r="F12" s="28">
        <v>63</v>
      </c>
      <c r="G12" s="30">
        <v>63</v>
      </c>
    </row>
    <row r="13" spans="2:7" ht="80.099999999999994" customHeight="1" x14ac:dyDescent="0.35">
      <c r="B13" s="32">
        <v>26</v>
      </c>
      <c r="C13" s="32">
        <v>30</v>
      </c>
      <c r="D13" s="31">
        <v>20</v>
      </c>
      <c r="E13" s="31">
        <v>40</v>
      </c>
      <c r="F13" s="31">
        <v>32</v>
      </c>
      <c r="G13" s="31">
        <v>22</v>
      </c>
    </row>
    <row r="14" spans="2:7" ht="80.099999999999994" customHeight="1" x14ac:dyDescent="0.25"/>
    <row r="15" spans="2:7" ht="80.099999999999994" customHeight="1" x14ac:dyDescent="0.25"/>
    <row r="16" spans="2:7" ht="80.099999999999994" customHeight="1" x14ac:dyDescent="0.35">
      <c r="B16" s="28">
        <v>30</v>
      </c>
      <c r="C16" s="28">
        <v>29</v>
      </c>
      <c r="D16" s="28">
        <v>30</v>
      </c>
      <c r="E16" s="28">
        <v>17</v>
      </c>
      <c r="F16" s="28">
        <v>29</v>
      </c>
      <c r="G16" s="28">
        <v>29</v>
      </c>
    </row>
    <row r="17" spans="2:7" ht="80.099999999999994" customHeight="1" x14ac:dyDescent="0.35">
      <c r="B17" s="34" t="s">
        <v>18</v>
      </c>
      <c r="C17" s="34" t="s">
        <v>12</v>
      </c>
      <c r="D17" s="34" t="s">
        <v>19</v>
      </c>
      <c r="E17" s="34" t="s">
        <v>21</v>
      </c>
      <c r="F17" s="34" t="s">
        <v>20</v>
      </c>
      <c r="G17" s="34" t="s">
        <v>7</v>
      </c>
    </row>
    <row r="18" spans="2:7" ht="80.099999999999994" customHeight="1" x14ac:dyDescent="0.35">
      <c r="B18" s="30">
        <v>63</v>
      </c>
      <c r="C18" s="30">
        <v>63</v>
      </c>
      <c r="D18" s="30">
        <v>63</v>
      </c>
      <c r="E18" s="30">
        <v>63</v>
      </c>
      <c r="F18" s="30">
        <v>125</v>
      </c>
      <c r="G18" s="30">
        <v>125</v>
      </c>
    </row>
    <row r="19" spans="2:7" ht="80.099999999999994" customHeight="1" x14ac:dyDescent="0.35">
      <c r="B19" s="31">
        <v>24</v>
      </c>
      <c r="C19" s="31">
        <v>26</v>
      </c>
      <c r="D19" s="31">
        <v>26</v>
      </c>
      <c r="E19" s="31">
        <v>17</v>
      </c>
      <c r="F19" s="31">
        <v>24</v>
      </c>
      <c r="G19" s="31">
        <v>24</v>
      </c>
    </row>
    <row r="20" spans="2:7" ht="80.099999999999994" customHeight="1" x14ac:dyDescent="0.25"/>
    <row r="21" spans="2:7" ht="80.099999999999994" customHeight="1" x14ac:dyDescent="0.35">
      <c r="B21" s="28">
        <v>51</v>
      </c>
    </row>
    <row r="22" spans="2:7" ht="80.099999999999994" customHeight="1" x14ac:dyDescent="0.35">
      <c r="B22" s="34" t="s">
        <v>22</v>
      </c>
    </row>
    <row r="23" spans="2:7" ht="80.099999999999994" customHeight="1" x14ac:dyDescent="0.35">
      <c r="B23" s="30">
        <v>63</v>
      </c>
    </row>
    <row r="24" spans="2:7" ht="80.099999999999994" customHeight="1" x14ac:dyDescent="0.35">
      <c r="B24" s="31">
        <v>44</v>
      </c>
    </row>
  </sheetData>
  <pageMargins left="0.7" right="0.7" top="0.75" bottom="0.75" header="0.3" footer="0.3"/>
  <pageSetup paperSize="9" scale="38" orientation="portrait" r:id="rId1"/>
  <colBreaks count="2" manualBreakCount="2">
    <brk id="8" max="1048575" man="1"/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current jan17</vt:lpstr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Mann</dc:creator>
  <cp:lastModifiedBy>Sarah Kennelly</cp:lastModifiedBy>
  <cp:lastPrinted>2018-04-15T22:59:44Z</cp:lastPrinted>
  <dcterms:created xsi:type="dcterms:W3CDTF">2018-01-23T19:11:43Z</dcterms:created>
  <dcterms:modified xsi:type="dcterms:W3CDTF">2018-06-19T22:31:28Z</dcterms:modified>
</cp:coreProperties>
</file>