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Tmc03fs01\公開\UP\MEBIT(ｻﾋﾞ統、部事業、中東）\02. Organization Structure\Dist Submission\Iraq\"/>
    </mc:Choice>
  </mc:AlternateContent>
  <bookViews>
    <workbookView xWindow="-120" yWindow="-120" windowWidth="29040" windowHeight="15840" activeTab="1"/>
  </bookViews>
  <sheets>
    <sheet name="Instructions" sheetId="3" r:id="rId1"/>
    <sheet name="Toyota-Iraq" sheetId="1" r:id="rId2"/>
    <sheet name="list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B5" i="2" l="1"/>
  <c r="D8" i="2" l="1"/>
  <c r="E11" i="2"/>
  <c r="B8" i="2"/>
  <c r="B7" i="2"/>
  <c r="B6" i="2"/>
  <c r="G8" i="2"/>
  <c r="F8" i="2"/>
  <c r="E8" i="2"/>
  <c r="C8" i="2"/>
  <c r="G7" i="2"/>
  <c r="F7" i="2"/>
  <c r="E7" i="2"/>
  <c r="D7" i="2"/>
  <c r="C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6" i="2"/>
  <c r="F6" i="2"/>
  <c r="E6" i="2"/>
  <c r="D6" i="2"/>
  <c r="C6" i="2"/>
  <c r="C5" i="2"/>
  <c r="E5" i="2" l="1"/>
  <c r="D5" i="2"/>
  <c r="E4" i="2"/>
  <c r="D4" i="2"/>
  <c r="G4" i="2"/>
  <c r="G5" i="2" l="1"/>
  <c r="F4" i="2"/>
  <c r="C4" i="2"/>
</calcChain>
</file>

<file path=xl/sharedStrings.xml><?xml version="1.0" encoding="utf-8"?>
<sst xmlns="http://schemas.openxmlformats.org/spreadsheetml/2006/main" count="177" uniqueCount="70">
  <si>
    <t xml:space="preserve">Contact Number </t>
    <phoneticPr fontId="1"/>
  </si>
  <si>
    <t>Super Visor</t>
    <phoneticPr fontId="1"/>
  </si>
  <si>
    <t>Division</t>
    <phoneticPr fontId="1"/>
  </si>
  <si>
    <t>Job Title</t>
    <phoneticPr fontId="1"/>
  </si>
  <si>
    <t>Job Title</t>
    <phoneticPr fontId="1"/>
  </si>
  <si>
    <t>E-Mail</t>
  </si>
  <si>
    <t xml:space="preserve">Full Name  </t>
  </si>
  <si>
    <t>Picture</t>
  </si>
  <si>
    <t xml:space="preserve">Full Name </t>
  </si>
  <si>
    <t xml:space="preserve">Supervisor </t>
  </si>
  <si>
    <t>Kamal Sultan</t>
  </si>
  <si>
    <t>Dealer Development</t>
  </si>
  <si>
    <t>Kamal.Sultan@toyota.iq</t>
  </si>
  <si>
    <t>00964-750-4512741</t>
  </si>
  <si>
    <t xml:space="preserve">Taha Shehani </t>
  </si>
  <si>
    <t>Service</t>
  </si>
  <si>
    <t>Manager</t>
  </si>
  <si>
    <t>Taha.shihani@toyota.iq</t>
  </si>
  <si>
    <t>00964-750-3230442</t>
  </si>
  <si>
    <t>Ernesto Silastre</t>
  </si>
  <si>
    <t>General Manager</t>
  </si>
  <si>
    <t>ernesto.silastre@toyota.iq</t>
  </si>
  <si>
    <t>00964-751-1228033</t>
  </si>
  <si>
    <t>xenofon Mousadis</t>
  </si>
  <si>
    <t>xenofon.mousadis@toyota.iq</t>
  </si>
  <si>
    <t>00964-751-7406191</t>
  </si>
  <si>
    <t>Sarok Noori</t>
  </si>
  <si>
    <t>Admin</t>
  </si>
  <si>
    <t>sarok.noori@toyota.iq</t>
  </si>
  <si>
    <t>00964-750-1420018</t>
  </si>
  <si>
    <t>Amer Salih</t>
  </si>
  <si>
    <t>Marketing</t>
  </si>
  <si>
    <t>amer.salih@toyota.iq</t>
  </si>
  <si>
    <t>00964-750-7412424</t>
  </si>
  <si>
    <t>Facility</t>
  </si>
  <si>
    <t>Ahmed Rashid</t>
  </si>
  <si>
    <t>Specialist</t>
  </si>
  <si>
    <t>ahmed.rashid@toyota.iq</t>
  </si>
  <si>
    <t>00964-750-8770220</t>
  </si>
  <si>
    <t>Commercial Management</t>
  </si>
  <si>
    <t>Gerald Foerster</t>
  </si>
  <si>
    <t>CAO</t>
  </si>
  <si>
    <t>After Sales / Dealer Development</t>
  </si>
  <si>
    <t>gerald.foerster@toyota.iq</t>
  </si>
  <si>
    <t>00964-750-1449901</t>
  </si>
  <si>
    <t>Hayman Al Bebany</t>
  </si>
  <si>
    <t>BITC</t>
  </si>
  <si>
    <t>hayman.albebany@toyota.iq</t>
  </si>
  <si>
    <t>00964-750-7457314</t>
  </si>
  <si>
    <t>HRD</t>
  </si>
  <si>
    <t>Sales</t>
  </si>
  <si>
    <t xml:space="preserve"> </t>
  </si>
  <si>
    <t>Parts</t>
  </si>
  <si>
    <t>CRM / Training</t>
  </si>
  <si>
    <t>Field Operation Section</t>
  </si>
  <si>
    <t>Service &amp; Parts Field</t>
  </si>
  <si>
    <t>Customer Service &amp; Training Dept.</t>
  </si>
  <si>
    <t xml:space="preserve">Shinsuke Fujimoto </t>
  </si>
  <si>
    <t>CEO</t>
  </si>
  <si>
    <t>shinsuke.fujimoto@toyota.iq</t>
  </si>
  <si>
    <t>00964-750-1389999</t>
  </si>
  <si>
    <t xml:space="preserve">BIT Team Leaders </t>
  </si>
  <si>
    <t xml:space="preserve">BIT Organizers </t>
  </si>
  <si>
    <t>BIT Team Leaders</t>
  </si>
  <si>
    <t>Asst. Manager</t>
  </si>
  <si>
    <t>SV</t>
  </si>
  <si>
    <t>Organizers</t>
  </si>
  <si>
    <t>Cat.</t>
  </si>
  <si>
    <t xml:space="preserve">Dealer Development </t>
  </si>
  <si>
    <t xml:space="preserve">BIT Organization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</si>
</sst>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2"/>
      <color theme="0"/>
      <name val="Meiryo UI"/>
      <family val="3"/>
      <charset val="128"/>
    </font>
    <font>
      <u/>
      <sz val="11"/>
      <color theme="10"/>
      <name val="Calibri"/>
      <family val="2"/>
      <charset val="128"/>
      <scheme val="minor"/>
    </font>
    <font>
      <b/>
      <sz val="12"/>
      <color theme="1"/>
      <name val="Meiryo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6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4" fillId="0" borderId="0" xfId="0" applyFont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5" fillId="2" borderId="19" xfId="0" applyFont="1" applyFill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6" fillId="0" borderId="2" xfId="1" applyBorder="1" applyAlignment="1">
      <alignment horizontal="left" vertical="center"/>
    </xf>
    <xf numFmtId="0" fontId="4" fillId="0" borderId="22" xfId="0" applyFont="1" applyBorder="1">
      <alignment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5" fillId="2" borderId="14" xfId="0" applyFont="1" applyFill="1" applyBorder="1" applyAlignment="1">
      <alignment horizontal="center" vertical="center"/>
    </xf>
    <xf numFmtId="0" fontId="4" fillId="0" borderId="31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36" xfId="0" applyFont="1" applyBorder="1">
      <alignment vertical="center"/>
    </xf>
    <xf numFmtId="0" fontId="7" fillId="0" borderId="0" xfId="0" applyFont="1">
      <alignment vertical="center"/>
    </xf>
    <xf numFmtId="0" fontId="4" fillId="0" borderId="3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30" xfId="0" applyFont="1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 textRotation="90"/>
    </xf>
    <xf numFmtId="0" fontId="7" fillId="0" borderId="34" xfId="0" applyFont="1" applyBorder="1" applyAlignment="1">
      <alignment horizontal="center" vertical="center" textRotation="90"/>
    </xf>
    <xf numFmtId="0" fontId="7" fillId="0" borderId="35" xfId="0" applyFont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19050</xdr:rowOff>
    </xdr:from>
    <xdr:to>
      <xdr:col>15</xdr:col>
      <xdr:colOff>9525</xdr:colOff>
      <xdr:row>24</xdr:row>
      <xdr:rowOff>161925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09600" y="19050"/>
          <a:ext cx="8543925" cy="4714875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Thank</a:t>
          </a:r>
          <a:r>
            <a:rPr lang="en-US" sz="1100" baseline="0"/>
            <a:t> you for Your Continues Effort,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kindly check bellow sheets [ Company Name ] &amp; [ List ] and Fill It according to your MEBIT Distributor HQ Organization Structure.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[ Required ]</a:t>
          </a:r>
        </a:p>
        <a:p>
          <a:pPr algn="l"/>
          <a:r>
            <a:rPr lang="en-US" sz="1100" baseline="0"/>
            <a:t>Step 1- On sheet [ Company Name ] rename the sheet to your company name. </a:t>
          </a:r>
        </a:p>
        <a:p>
          <a:pPr algn="l"/>
          <a:r>
            <a:rPr lang="en-US" sz="1100" baseline="0"/>
            <a:t>Step 2 - On the same sheet input your Dist. HQ BIT Organization Structure Details  </a:t>
          </a:r>
        </a:p>
        <a:p>
          <a:pPr algn="l"/>
          <a:r>
            <a:rPr lang="en-US" sz="1100" baseline="0"/>
            <a:t>     - Photo.</a:t>
          </a:r>
        </a:p>
        <a:p>
          <a:pPr algn="l"/>
          <a:r>
            <a:rPr lang="en-US" sz="1100" baseline="0"/>
            <a:t>     - Full Name.</a:t>
          </a:r>
        </a:p>
        <a:p>
          <a:pPr algn="l"/>
          <a:r>
            <a:rPr lang="en-US" sz="1100" baseline="0"/>
            <a:t>     - Division .</a:t>
          </a:r>
        </a:p>
        <a:p>
          <a:pPr algn="l"/>
          <a:r>
            <a:rPr lang="en-US" sz="1100" baseline="0"/>
            <a:t>     - Job Title.</a:t>
          </a:r>
        </a:p>
        <a:p>
          <a:pPr algn="l"/>
          <a:r>
            <a:rPr lang="en-US" sz="1100" baseline="0"/>
            <a:t>     - Email Address.</a:t>
          </a:r>
        </a:p>
        <a:p>
          <a:pPr algn="l"/>
          <a:r>
            <a:rPr lang="en-US" sz="1100" baseline="0"/>
            <a:t>     - Contact Number</a:t>
          </a:r>
        </a:p>
        <a:p>
          <a:pPr algn="l"/>
          <a:r>
            <a:rPr lang="en-US" sz="1100" baseline="0"/>
            <a:t>     - </a:t>
          </a:r>
          <a:r>
            <a:rPr lang="en-US" sz="1100" baseline="0">
              <a:solidFill>
                <a:srgbClr val="FF0000"/>
              </a:solidFill>
            </a:rPr>
            <a:t>Selected Window Person [ Communicating with MEBIT Team &amp; Organizer of operational Decision]</a:t>
          </a:r>
        </a:p>
        <a:p>
          <a:pPr algn="l"/>
          <a:r>
            <a:rPr lang="en-US" sz="1100" baseline="0"/>
            <a:t>Step 3 - [ List ] Sheet will automatically reflect the information from [ Company Name] . Please Check for Final Confirmation. 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Please ensure submit this document </a:t>
          </a:r>
          <a:r>
            <a:rPr lang="en-US" sz="1200" b="1" u="sng" baseline="0"/>
            <a:t>by [January 28th 2019].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To : hayman_hasan@mail.toyota.co.jp </a:t>
          </a:r>
          <a:br>
            <a:rPr lang="en-US" sz="1100" baseline="0"/>
          </a:br>
          <a:r>
            <a:rPr lang="en-US" sz="1100" baseline="0"/>
            <a:t>CC: [  MECAD Country Person in Charge  ]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247650</xdr:rowOff>
    </xdr:from>
    <xdr:to>
      <xdr:col>5</xdr:col>
      <xdr:colOff>1125</xdr:colOff>
      <xdr:row>7</xdr:row>
      <xdr:rowOff>247650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5772150" y="1162050"/>
          <a:ext cx="144000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7</xdr:row>
      <xdr:rowOff>276225</xdr:rowOff>
    </xdr:from>
    <xdr:to>
      <xdr:col>8</xdr:col>
      <xdr:colOff>76202</xdr:colOff>
      <xdr:row>14</xdr:row>
      <xdr:rowOff>305925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H="1">
          <a:off x="10519064" y="2960543"/>
          <a:ext cx="2" cy="3043064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14</xdr:row>
      <xdr:rowOff>276225</xdr:rowOff>
    </xdr:from>
    <xdr:to>
      <xdr:col>8</xdr:col>
      <xdr:colOff>76202</xdr:colOff>
      <xdr:row>21</xdr:row>
      <xdr:rowOff>305925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>
          <a:off x="11620500" y="1190625"/>
          <a:ext cx="2" cy="197280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35</xdr:row>
      <xdr:rowOff>266700</xdr:rowOff>
    </xdr:from>
    <xdr:to>
      <xdr:col>9</xdr:col>
      <xdr:colOff>5325</xdr:colOff>
      <xdr:row>35</xdr:row>
      <xdr:rowOff>266700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1620500" y="3124200"/>
          <a:ext cx="72000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276225</xdr:rowOff>
    </xdr:from>
    <xdr:to>
      <xdr:col>8</xdr:col>
      <xdr:colOff>76202</xdr:colOff>
      <xdr:row>28</xdr:row>
      <xdr:rowOff>305925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H="1">
          <a:off x="11620500" y="1190625"/>
          <a:ext cx="2" cy="197280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28</xdr:row>
      <xdr:rowOff>276225</xdr:rowOff>
    </xdr:from>
    <xdr:to>
      <xdr:col>8</xdr:col>
      <xdr:colOff>76202</xdr:colOff>
      <xdr:row>35</xdr:row>
      <xdr:rowOff>305925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H="1">
          <a:off x="11620500" y="1190625"/>
          <a:ext cx="2" cy="197280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35</xdr:row>
      <xdr:rowOff>276225</xdr:rowOff>
    </xdr:from>
    <xdr:to>
      <xdr:col>8</xdr:col>
      <xdr:colOff>76202</xdr:colOff>
      <xdr:row>42</xdr:row>
      <xdr:rowOff>305925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 flipH="1">
          <a:off x="11620500" y="1190625"/>
          <a:ext cx="2" cy="197280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56</xdr:row>
      <xdr:rowOff>266700</xdr:rowOff>
    </xdr:from>
    <xdr:to>
      <xdr:col>9</xdr:col>
      <xdr:colOff>5325</xdr:colOff>
      <xdr:row>56</xdr:row>
      <xdr:rowOff>266700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11620500" y="10896600"/>
          <a:ext cx="72000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42</xdr:row>
      <xdr:rowOff>276225</xdr:rowOff>
    </xdr:from>
    <xdr:to>
      <xdr:col>8</xdr:col>
      <xdr:colOff>76202</xdr:colOff>
      <xdr:row>49</xdr:row>
      <xdr:rowOff>305925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H="1">
          <a:off x="11620500" y="8963025"/>
          <a:ext cx="2" cy="197280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49</xdr:row>
      <xdr:rowOff>276225</xdr:rowOff>
    </xdr:from>
    <xdr:to>
      <xdr:col>8</xdr:col>
      <xdr:colOff>76202</xdr:colOff>
      <xdr:row>56</xdr:row>
      <xdr:rowOff>305925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H="1">
          <a:off x="11620500" y="8963025"/>
          <a:ext cx="2" cy="197280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63</xdr:row>
      <xdr:rowOff>266700</xdr:rowOff>
    </xdr:from>
    <xdr:to>
      <xdr:col>9</xdr:col>
      <xdr:colOff>5325</xdr:colOff>
      <xdr:row>63</xdr:row>
      <xdr:rowOff>266700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>
          <a:off x="11620500" y="10896600"/>
          <a:ext cx="72000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56</xdr:row>
      <xdr:rowOff>276225</xdr:rowOff>
    </xdr:from>
    <xdr:to>
      <xdr:col>8</xdr:col>
      <xdr:colOff>76202</xdr:colOff>
      <xdr:row>63</xdr:row>
      <xdr:rowOff>305925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 flipH="1">
          <a:off x="11620500" y="8963025"/>
          <a:ext cx="2" cy="197280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58616</xdr:colOff>
      <xdr:row>14</xdr:row>
      <xdr:rowOff>247650</xdr:rowOff>
    </xdr:from>
    <xdr:to>
      <xdr:col>5</xdr:col>
      <xdr:colOff>0</xdr:colOff>
      <xdr:row>14</xdr:row>
      <xdr:rowOff>247650</xdr:rowOff>
    </xdr:to>
    <xdr:cxnSp macro="">
      <xdr:nvCxnSpPr>
        <xdr:cNvPr id="34" name="直線コネクタ 2">
          <a:extLst>
            <a:ext uri="{FF2B5EF4-FFF2-40B4-BE49-F238E27FC236}">
              <a16:creationId xmlns:a16="http://schemas.microsoft.com/office/drawing/2014/main" id="{7BDB6E8F-DCA3-43C9-8AB0-20846C67825E}"/>
            </a:ext>
          </a:extLst>
        </xdr:cNvPr>
        <xdr:cNvCxnSpPr/>
      </xdr:nvCxnSpPr>
      <xdr:spPr>
        <a:xfrm>
          <a:off x="5099539" y="5625612"/>
          <a:ext cx="249115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43962</xdr:colOff>
      <xdr:row>21</xdr:row>
      <xdr:rowOff>232996</xdr:rowOff>
    </xdr:from>
    <xdr:to>
      <xdr:col>5</xdr:col>
      <xdr:colOff>0</xdr:colOff>
      <xdr:row>21</xdr:row>
      <xdr:rowOff>232996</xdr:rowOff>
    </xdr:to>
    <xdr:cxnSp macro="">
      <xdr:nvCxnSpPr>
        <xdr:cNvPr id="35" name="直線コネクタ 2">
          <a:extLst>
            <a:ext uri="{FF2B5EF4-FFF2-40B4-BE49-F238E27FC236}">
              <a16:creationId xmlns:a16="http://schemas.microsoft.com/office/drawing/2014/main" id="{E6D02DC7-22B7-4764-A180-43F235410B49}"/>
            </a:ext>
          </a:extLst>
        </xdr:cNvPr>
        <xdr:cNvCxnSpPr/>
      </xdr:nvCxnSpPr>
      <xdr:spPr>
        <a:xfrm>
          <a:off x="5084885" y="8571034"/>
          <a:ext cx="263769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77390</xdr:colOff>
      <xdr:row>14</xdr:row>
      <xdr:rowOff>221797</xdr:rowOff>
    </xdr:from>
    <xdr:to>
      <xdr:col>4</xdr:col>
      <xdr:colOff>78297</xdr:colOff>
      <xdr:row>28</xdr:row>
      <xdr:rowOff>279797</xdr:rowOff>
    </xdr:to>
    <xdr:cxnSp macro="">
      <xdr:nvCxnSpPr>
        <xdr:cNvPr id="36" name="直線コネクタ 14">
          <a:extLst>
            <a:ext uri="{FF2B5EF4-FFF2-40B4-BE49-F238E27FC236}">
              <a16:creationId xmlns:a16="http://schemas.microsoft.com/office/drawing/2014/main" id="{BAE07E33-CAAF-4553-8593-A58E82DAFFDF}"/>
            </a:ext>
          </a:extLst>
        </xdr:cNvPr>
        <xdr:cNvCxnSpPr/>
      </xdr:nvCxnSpPr>
      <xdr:spPr>
        <a:xfrm flipH="1">
          <a:off x="5119687" y="5615328"/>
          <a:ext cx="907" cy="5987313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77247</xdr:colOff>
      <xdr:row>7</xdr:row>
      <xdr:rowOff>235403</xdr:rowOff>
    </xdr:from>
    <xdr:to>
      <xdr:col>4</xdr:col>
      <xdr:colOff>77249</xdr:colOff>
      <xdr:row>14</xdr:row>
      <xdr:rowOff>265104</xdr:rowOff>
    </xdr:to>
    <xdr:cxnSp macro="">
      <xdr:nvCxnSpPr>
        <xdr:cNvPr id="37" name="直線コネクタ 14">
          <a:extLst>
            <a:ext uri="{FF2B5EF4-FFF2-40B4-BE49-F238E27FC236}">
              <a16:creationId xmlns:a16="http://schemas.microsoft.com/office/drawing/2014/main" id="{D34C5166-DA48-4463-B108-372795551A33}"/>
            </a:ext>
          </a:extLst>
        </xdr:cNvPr>
        <xdr:cNvCxnSpPr/>
      </xdr:nvCxnSpPr>
      <xdr:spPr>
        <a:xfrm flipH="1">
          <a:off x="5118170" y="2653288"/>
          <a:ext cx="2" cy="2989778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40821</xdr:colOff>
      <xdr:row>7</xdr:row>
      <xdr:rowOff>234042</xdr:rowOff>
    </xdr:from>
    <xdr:to>
      <xdr:col>8</xdr:col>
      <xdr:colOff>341303</xdr:colOff>
      <xdr:row>7</xdr:row>
      <xdr:rowOff>234042</xdr:rowOff>
    </xdr:to>
    <xdr:cxnSp macro="">
      <xdr:nvCxnSpPr>
        <xdr:cNvPr id="40" name="直線コネクタ 2">
          <a:extLst>
            <a:ext uri="{FF2B5EF4-FFF2-40B4-BE49-F238E27FC236}">
              <a16:creationId xmlns:a16="http://schemas.microsoft.com/office/drawing/2014/main" id="{F60AAAB1-05DC-4902-8177-E633CA8E6481}"/>
            </a:ext>
          </a:extLst>
        </xdr:cNvPr>
        <xdr:cNvCxnSpPr/>
      </xdr:nvCxnSpPr>
      <xdr:spPr>
        <a:xfrm>
          <a:off x="10491107" y="2683328"/>
          <a:ext cx="300482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81642</xdr:colOff>
      <xdr:row>14</xdr:row>
      <xdr:rowOff>220435</xdr:rowOff>
    </xdr:from>
    <xdr:to>
      <xdr:col>8</xdr:col>
      <xdr:colOff>382124</xdr:colOff>
      <xdr:row>14</xdr:row>
      <xdr:rowOff>220435</xdr:rowOff>
    </xdr:to>
    <xdr:cxnSp macro="">
      <xdr:nvCxnSpPr>
        <xdr:cNvPr id="42" name="直線コネクタ 2">
          <a:extLst>
            <a:ext uri="{FF2B5EF4-FFF2-40B4-BE49-F238E27FC236}">
              <a16:creationId xmlns:a16="http://schemas.microsoft.com/office/drawing/2014/main" id="{33470E73-20FC-4291-B314-8708F93BAC53}"/>
            </a:ext>
          </a:extLst>
        </xdr:cNvPr>
        <xdr:cNvCxnSpPr/>
      </xdr:nvCxnSpPr>
      <xdr:spPr>
        <a:xfrm>
          <a:off x="10531928" y="5663292"/>
          <a:ext cx="300482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81642</xdr:colOff>
      <xdr:row>21</xdr:row>
      <xdr:rowOff>274863</xdr:rowOff>
    </xdr:from>
    <xdr:to>
      <xdr:col>8</xdr:col>
      <xdr:colOff>382124</xdr:colOff>
      <xdr:row>21</xdr:row>
      <xdr:rowOff>274863</xdr:rowOff>
    </xdr:to>
    <xdr:cxnSp macro="">
      <xdr:nvCxnSpPr>
        <xdr:cNvPr id="43" name="直線コネクタ 2">
          <a:extLst>
            <a:ext uri="{FF2B5EF4-FFF2-40B4-BE49-F238E27FC236}">
              <a16:creationId xmlns:a16="http://schemas.microsoft.com/office/drawing/2014/main" id="{B226EF9C-77BC-4BEB-90F1-189AC2CE4B77}"/>
            </a:ext>
          </a:extLst>
        </xdr:cNvPr>
        <xdr:cNvCxnSpPr/>
      </xdr:nvCxnSpPr>
      <xdr:spPr>
        <a:xfrm>
          <a:off x="10531928" y="8711292"/>
          <a:ext cx="300482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81642</xdr:colOff>
      <xdr:row>28</xdr:row>
      <xdr:rowOff>261256</xdr:rowOff>
    </xdr:from>
    <xdr:to>
      <xdr:col>8</xdr:col>
      <xdr:colOff>382124</xdr:colOff>
      <xdr:row>28</xdr:row>
      <xdr:rowOff>261256</xdr:rowOff>
    </xdr:to>
    <xdr:cxnSp macro="">
      <xdr:nvCxnSpPr>
        <xdr:cNvPr id="44" name="直線コネクタ 2">
          <a:extLst>
            <a:ext uri="{FF2B5EF4-FFF2-40B4-BE49-F238E27FC236}">
              <a16:creationId xmlns:a16="http://schemas.microsoft.com/office/drawing/2014/main" id="{22608E2A-E946-4412-A639-CF73A17483F9}"/>
            </a:ext>
          </a:extLst>
        </xdr:cNvPr>
        <xdr:cNvCxnSpPr/>
      </xdr:nvCxnSpPr>
      <xdr:spPr>
        <a:xfrm>
          <a:off x="10531928" y="11691256"/>
          <a:ext cx="300482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81642</xdr:colOff>
      <xdr:row>35</xdr:row>
      <xdr:rowOff>261256</xdr:rowOff>
    </xdr:from>
    <xdr:to>
      <xdr:col>8</xdr:col>
      <xdr:colOff>382124</xdr:colOff>
      <xdr:row>35</xdr:row>
      <xdr:rowOff>261256</xdr:rowOff>
    </xdr:to>
    <xdr:cxnSp macro="">
      <xdr:nvCxnSpPr>
        <xdr:cNvPr id="45" name="直線コネクタ 2">
          <a:extLst>
            <a:ext uri="{FF2B5EF4-FFF2-40B4-BE49-F238E27FC236}">
              <a16:creationId xmlns:a16="http://schemas.microsoft.com/office/drawing/2014/main" id="{3522CDDB-B95F-42DA-9AA9-C2E20E21F2A5}"/>
            </a:ext>
          </a:extLst>
        </xdr:cNvPr>
        <xdr:cNvCxnSpPr/>
      </xdr:nvCxnSpPr>
      <xdr:spPr>
        <a:xfrm>
          <a:off x="10531928" y="14684827"/>
          <a:ext cx="300482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81642</xdr:colOff>
      <xdr:row>42</xdr:row>
      <xdr:rowOff>288470</xdr:rowOff>
    </xdr:from>
    <xdr:to>
      <xdr:col>8</xdr:col>
      <xdr:colOff>382124</xdr:colOff>
      <xdr:row>42</xdr:row>
      <xdr:rowOff>288470</xdr:rowOff>
    </xdr:to>
    <xdr:cxnSp macro="">
      <xdr:nvCxnSpPr>
        <xdr:cNvPr id="46" name="直線コネクタ 2">
          <a:extLst>
            <a:ext uri="{FF2B5EF4-FFF2-40B4-BE49-F238E27FC236}">
              <a16:creationId xmlns:a16="http://schemas.microsoft.com/office/drawing/2014/main" id="{8CB24DA9-31CC-493F-A759-0CB2B652245B}"/>
            </a:ext>
          </a:extLst>
        </xdr:cNvPr>
        <xdr:cNvCxnSpPr/>
      </xdr:nvCxnSpPr>
      <xdr:spPr>
        <a:xfrm>
          <a:off x="10531928" y="17705613"/>
          <a:ext cx="300482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68035</xdr:colOff>
      <xdr:row>49</xdr:row>
      <xdr:rowOff>261256</xdr:rowOff>
    </xdr:from>
    <xdr:to>
      <xdr:col>8</xdr:col>
      <xdr:colOff>368517</xdr:colOff>
      <xdr:row>49</xdr:row>
      <xdr:rowOff>261256</xdr:rowOff>
    </xdr:to>
    <xdr:cxnSp macro="">
      <xdr:nvCxnSpPr>
        <xdr:cNvPr id="47" name="直線コネクタ 2">
          <a:extLst>
            <a:ext uri="{FF2B5EF4-FFF2-40B4-BE49-F238E27FC236}">
              <a16:creationId xmlns:a16="http://schemas.microsoft.com/office/drawing/2014/main" id="{5F7C9385-4398-4509-9E30-FC635441C255}"/>
            </a:ext>
          </a:extLst>
        </xdr:cNvPr>
        <xdr:cNvCxnSpPr/>
      </xdr:nvCxnSpPr>
      <xdr:spPr>
        <a:xfrm>
          <a:off x="10518321" y="20671970"/>
          <a:ext cx="300482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81642</xdr:colOff>
      <xdr:row>56</xdr:row>
      <xdr:rowOff>247648</xdr:rowOff>
    </xdr:from>
    <xdr:to>
      <xdr:col>8</xdr:col>
      <xdr:colOff>382124</xdr:colOff>
      <xdr:row>56</xdr:row>
      <xdr:rowOff>247648</xdr:rowOff>
    </xdr:to>
    <xdr:cxnSp macro="">
      <xdr:nvCxnSpPr>
        <xdr:cNvPr id="48" name="直線コネクタ 2">
          <a:extLst>
            <a:ext uri="{FF2B5EF4-FFF2-40B4-BE49-F238E27FC236}">
              <a16:creationId xmlns:a16="http://schemas.microsoft.com/office/drawing/2014/main" id="{D1B23116-E970-4E4D-A550-CF3B7A3832CD}"/>
            </a:ext>
          </a:extLst>
        </xdr:cNvPr>
        <xdr:cNvCxnSpPr/>
      </xdr:nvCxnSpPr>
      <xdr:spPr>
        <a:xfrm>
          <a:off x="10531928" y="23651934"/>
          <a:ext cx="300482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54427</xdr:colOff>
      <xdr:row>63</xdr:row>
      <xdr:rowOff>261256</xdr:rowOff>
    </xdr:from>
    <xdr:to>
      <xdr:col>8</xdr:col>
      <xdr:colOff>354909</xdr:colOff>
      <xdr:row>63</xdr:row>
      <xdr:rowOff>261256</xdr:rowOff>
    </xdr:to>
    <xdr:cxnSp macro="">
      <xdr:nvCxnSpPr>
        <xdr:cNvPr id="49" name="直線コネクタ 2">
          <a:extLst>
            <a:ext uri="{FF2B5EF4-FFF2-40B4-BE49-F238E27FC236}">
              <a16:creationId xmlns:a16="http://schemas.microsoft.com/office/drawing/2014/main" id="{2B55AA48-FC89-47BC-A1BD-2D6CD7DCE28C}"/>
            </a:ext>
          </a:extLst>
        </xdr:cNvPr>
        <xdr:cNvCxnSpPr/>
      </xdr:nvCxnSpPr>
      <xdr:spPr>
        <a:xfrm>
          <a:off x="10504713" y="26659113"/>
          <a:ext cx="300482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</xdr:colOff>
      <xdr:row>14</xdr:row>
      <xdr:rowOff>247650</xdr:rowOff>
    </xdr:from>
    <xdr:to>
      <xdr:col>5</xdr:col>
      <xdr:colOff>1125</xdr:colOff>
      <xdr:row>14</xdr:row>
      <xdr:rowOff>247650</xdr:rowOff>
    </xdr:to>
    <xdr:cxnSp macro="">
      <xdr:nvCxnSpPr>
        <xdr:cNvPr id="50" name="直線コネクタ 2">
          <a:extLst>
            <a:ext uri="{FF2B5EF4-FFF2-40B4-BE49-F238E27FC236}">
              <a16:creationId xmlns:a16="http://schemas.microsoft.com/office/drawing/2014/main" id="{17303FF2-68E9-4EEF-8515-7A05FD9FC8F1}"/>
            </a:ext>
          </a:extLst>
        </xdr:cNvPr>
        <xdr:cNvCxnSpPr/>
      </xdr:nvCxnSpPr>
      <xdr:spPr>
        <a:xfrm>
          <a:off x="5101828" y="5641181"/>
          <a:ext cx="245203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49915</xdr:colOff>
      <xdr:row>28</xdr:row>
      <xdr:rowOff>244903</xdr:rowOff>
    </xdr:from>
    <xdr:to>
      <xdr:col>5</xdr:col>
      <xdr:colOff>5953</xdr:colOff>
      <xdr:row>28</xdr:row>
      <xdr:rowOff>244903</xdr:rowOff>
    </xdr:to>
    <xdr:cxnSp macro="">
      <xdr:nvCxnSpPr>
        <xdr:cNvPr id="51" name="直線コネクタ 2">
          <a:extLst>
            <a:ext uri="{FF2B5EF4-FFF2-40B4-BE49-F238E27FC236}">
              <a16:creationId xmlns:a16="http://schemas.microsoft.com/office/drawing/2014/main" id="{4682B8EA-2124-4A71-AD9A-2FC696B4DC94}"/>
            </a:ext>
          </a:extLst>
        </xdr:cNvPr>
        <xdr:cNvCxnSpPr/>
      </xdr:nvCxnSpPr>
      <xdr:spPr>
        <a:xfrm>
          <a:off x="5092212" y="11567747"/>
          <a:ext cx="259647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22413</xdr:colOff>
      <xdr:row>4</xdr:row>
      <xdr:rowOff>493058</xdr:rowOff>
    </xdr:from>
    <xdr:to>
      <xdr:col>3</xdr:col>
      <xdr:colOff>1160820</xdr:colOff>
      <xdr:row>7</xdr:row>
      <xdr:rowOff>459443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9E159CD-766D-48F4-AC90-27FF30D1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8442" y="1389529"/>
          <a:ext cx="1134597" cy="1512796"/>
        </a:xfrm>
        <a:prstGeom prst="rect">
          <a:avLst/>
        </a:prstGeom>
      </xdr:spPr>
    </xdr:pic>
    <xdr:clientData/>
  </xdr:twoCellAnchor>
  <xdr:twoCellAnchor editAs="oneCell">
    <xdr:from>
      <xdr:col>7</xdr:col>
      <xdr:colOff>85710</xdr:colOff>
      <xdr:row>5</xdr:row>
      <xdr:rowOff>11206</xdr:rowOff>
    </xdr:from>
    <xdr:to>
      <xdr:col>7</xdr:col>
      <xdr:colOff>1239823</xdr:colOff>
      <xdr:row>7</xdr:row>
      <xdr:rowOff>511212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3D86A2D-C274-454F-8754-972B834E4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173681" y="1423147"/>
          <a:ext cx="1140778" cy="1519517"/>
        </a:xfrm>
        <a:prstGeom prst="rect">
          <a:avLst/>
        </a:prstGeom>
      </xdr:spPr>
    </xdr:pic>
    <xdr:clientData/>
  </xdr:twoCellAnchor>
  <xdr:twoCellAnchor editAs="oneCell">
    <xdr:from>
      <xdr:col>11</xdr:col>
      <xdr:colOff>52094</xdr:colOff>
      <xdr:row>5</xdr:row>
      <xdr:rowOff>22412</xdr:rowOff>
    </xdr:from>
    <xdr:to>
      <xdr:col>11</xdr:col>
      <xdr:colOff>1196682</xdr:colOff>
      <xdr:row>7</xdr:row>
      <xdr:rowOff>514798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2412FC8-666B-4654-87F2-B274F2199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5056770" y="1434353"/>
          <a:ext cx="1140778" cy="1519517"/>
        </a:xfrm>
        <a:prstGeom prst="rect">
          <a:avLst/>
        </a:prstGeom>
      </xdr:spPr>
    </xdr:pic>
    <xdr:clientData/>
  </xdr:twoCellAnchor>
  <xdr:twoCellAnchor editAs="oneCell">
    <xdr:from>
      <xdr:col>7</xdr:col>
      <xdr:colOff>56029</xdr:colOff>
      <xdr:row>12</xdr:row>
      <xdr:rowOff>22412</xdr:rowOff>
    </xdr:from>
    <xdr:to>
      <xdr:col>7</xdr:col>
      <xdr:colOff>1240043</xdr:colOff>
      <xdr:row>15</xdr:row>
      <xdr:rowOff>20732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6B5D155-6D74-434B-B5F8-307A2EF932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09" r="10219"/>
        <a:stretch/>
      </xdr:blipFill>
      <xdr:spPr>
        <a:xfrm>
          <a:off x="9144000" y="4415118"/>
          <a:ext cx="1187824" cy="1535207"/>
        </a:xfrm>
        <a:prstGeom prst="rect">
          <a:avLst/>
        </a:prstGeom>
      </xdr:spPr>
    </xdr:pic>
    <xdr:clientData/>
  </xdr:twoCellAnchor>
  <xdr:twoCellAnchor editAs="oneCell">
    <xdr:from>
      <xdr:col>11</xdr:col>
      <xdr:colOff>33618</xdr:colOff>
      <xdr:row>19</xdr:row>
      <xdr:rowOff>0</xdr:rowOff>
    </xdr:from>
    <xdr:to>
      <xdr:col>11</xdr:col>
      <xdr:colOff>1221442</xdr:colOff>
      <xdr:row>21</xdr:row>
      <xdr:rowOff>511886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836B054-B553-4DDC-8692-8EE8EAA942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09" r="10219"/>
        <a:stretch/>
      </xdr:blipFill>
      <xdr:spPr>
        <a:xfrm>
          <a:off x="15038294" y="7373471"/>
          <a:ext cx="1187824" cy="1535207"/>
        </a:xfrm>
        <a:prstGeom prst="rect">
          <a:avLst/>
        </a:prstGeom>
      </xdr:spPr>
    </xdr:pic>
    <xdr:clientData/>
  </xdr:twoCellAnchor>
  <xdr:twoCellAnchor editAs="oneCell">
    <xdr:from>
      <xdr:col>7</xdr:col>
      <xdr:colOff>89648</xdr:colOff>
      <xdr:row>19</xdr:row>
      <xdr:rowOff>6721</xdr:rowOff>
    </xdr:from>
    <xdr:to>
      <xdr:col>7</xdr:col>
      <xdr:colOff>1255060</xdr:colOff>
      <xdr:row>22</xdr:row>
      <xdr:rowOff>18002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5DBD297-3D28-4B10-8523-733FC3DA9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7619" y="7380192"/>
          <a:ext cx="1165412" cy="1553882"/>
        </a:xfrm>
        <a:prstGeom prst="rect">
          <a:avLst/>
        </a:prstGeom>
      </xdr:spPr>
    </xdr:pic>
    <xdr:clientData/>
  </xdr:twoCellAnchor>
  <xdr:twoCellAnchor editAs="oneCell">
    <xdr:from>
      <xdr:col>7</xdr:col>
      <xdr:colOff>78441</xdr:colOff>
      <xdr:row>25</xdr:row>
      <xdr:rowOff>488682</xdr:rowOff>
    </xdr:from>
    <xdr:to>
      <xdr:col>7</xdr:col>
      <xdr:colOff>1202615</xdr:colOff>
      <xdr:row>28</xdr:row>
      <xdr:rowOff>514851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75735D64-56DB-4AF4-8090-F1AE0C207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412" y="10327447"/>
          <a:ext cx="1131794" cy="1559245"/>
        </a:xfrm>
        <a:prstGeom prst="rect">
          <a:avLst/>
        </a:prstGeom>
      </xdr:spPr>
    </xdr:pic>
    <xdr:clientData/>
  </xdr:twoCellAnchor>
  <xdr:twoCellAnchor editAs="oneCell">
    <xdr:from>
      <xdr:col>11</xdr:col>
      <xdr:colOff>67236</xdr:colOff>
      <xdr:row>39</xdr:row>
      <xdr:rowOff>488681</xdr:rowOff>
    </xdr:from>
    <xdr:to>
      <xdr:col>11</xdr:col>
      <xdr:colOff>1202840</xdr:colOff>
      <xdr:row>42</xdr:row>
      <xdr:rowOff>514849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CF113752-D672-48F1-A107-4DC27EB67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71912" y="16288975"/>
          <a:ext cx="1131794" cy="1559245"/>
        </a:xfrm>
        <a:prstGeom prst="rect">
          <a:avLst/>
        </a:prstGeom>
      </xdr:spPr>
    </xdr:pic>
    <xdr:clientData/>
  </xdr:twoCellAnchor>
  <xdr:twoCellAnchor editAs="oneCell">
    <xdr:from>
      <xdr:col>11</xdr:col>
      <xdr:colOff>59527</xdr:colOff>
      <xdr:row>12</xdr:row>
      <xdr:rowOff>65552</xdr:rowOff>
    </xdr:from>
    <xdr:to>
      <xdr:col>11</xdr:col>
      <xdr:colOff>1273213</xdr:colOff>
      <xdr:row>14</xdr:row>
      <xdr:rowOff>441959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0CBB814-D47F-475A-96C6-DE41709A8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1877" y="4437527"/>
          <a:ext cx="1202256" cy="1401297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142874</xdr:colOff>
      <xdr:row>26</xdr:row>
      <xdr:rowOff>0</xdr:rowOff>
    </xdr:from>
    <xdr:to>
      <xdr:col>11</xdr:col>
      <xdr:colOff>1238250</xdr:colOff>
      <xdr:row>29</xdr:row>
      <xdr:rowOff>15747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894F57A-E29F-41C1-8701-170CFBE107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51" r="23530" b="14590"/>
        <a:stretch/>
      </xdr:blipFill>
      <xdr:spPr>
        <a:xfrm>
          <a:off x="15135224" y="10315575"/>
          <a:ext cx="1085851" cy="1547367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108843</xdr:colOff>
      <xdr:row>32</xdr:row>
      <xdr:rowOff>509221</xdr:rowOff>
    </xdr:from>
    <xdr:to>
      <xdr:col>11</xdr:col>
      <xdr:colOff>1278965</xdr:colOff>
      <xdr:row>36</xdr:row>
      <xdr:rowOff>20662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6BE41F14-DEE9-4AD4-9BFA-44A57A831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7055" y="13228759"/>
          <a:ext cx="1166312" cy="1549645"/>
        </a:xfrm>
        <a:prstGeom prst="rect">
          <a:avLst/>
        </a:prstGeom>
      </xdr:spPr>
    </xdr:pic>
    <xdr:clientData/>
  </xdr:twoCellAnchor>
  <xdr:twoCellAnchor editAs="oneCell">
    <xdr:from>
      <xdr:col>11</xdr:col>
      <xdr:colOff>90517</xdr:colOff>
      <xdr:row>47</xdr:row>
      <xdr:rowOff>41415</xdr:rowOff>
    </xdr:from>
    <xdr:to>
      <xdr:col>11</xdr:col>
      <xdr:colOff>1222036</xdr:colOff>
      <xdr:row>49</xdr:row>
      <xdr:rowOff>475918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9D86FF1D-03CF-4454-9CC0-F4C0145AF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2039" y="19232219"/>
          <a:ext cx="1131519" cy="1457737"/>
        </a:xfrm>
        <a:prstGeom prst="rect">
          <a:avLst/>
        </a:prstGeom>
      </xdr:spPr>
    </xdr:pic>
    <xdr:clientData/>
  </xdr:twoCellAnchor>
  <xdr:twoCellAnchor editAs="oneCell">
    <xdr:from>
      <xdr:col>11</xdr:col>
      <xdr:colOff>99390</xdr:colOff>
      <xdr:row>53</xdr:row>
      <xdr:rowOff>508698</xdr:rowOff>
    </xdr:from>
    <xdr:to>
      <xdr:col>11</xdr:col>
      <xdr:colOff>1258955</xdr:colOff>
      <xdr:row>57</xdr:row>
      <xdr:rowOff>16996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BF91FBD-5422-407E-A0AC-512CC42DF4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33" r="13402"/>
        <a:stretch/>
      </xdr:blipFill>
      <xdr:spPr>
        <a:xfrm>
          <a:off x="15090912" y="22151155"/>
          <a:ext cx="1159565" cy="1554764"/>
        </a:xfrm>
        <a:prstGeom prst="rect">
          <a:avLst/>
        </a:prstGeom>
      </xdr:spPr>
    </xdr:pic>
    <xdr:clientData/>
  </xdr:twoCellAnchor>
  <xdr:twoCellAnchor>
    <xdr:from>
      <xdr:col>4</xdr:col>
      <xdr:colOff>313631</xdr:colOff>
      <xdr:row>2</xdr:row>
      <xdr:rowOff>34637</xdr:rowOff>
    </xdr:from>
    <xdr:to>
      <xdr:col>8</xdr:col>
      <xdr:colOff>73454</xdr:colOff>
      <xdr:row>9</xdr:row>
      <xdr:rowOff>111365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C908CAAD-BBDA-4400-96C7-3412036754AC}"/>
            </a:ext>
          </a:extLst>
        </xdr:cNvPr>
        <xdr:cNvSpPr/>
      </xdr:nvSpPr>
      <xdr:spPr>
        <a:xfrm>
          <a:off x="5509086" y="432955"/>
          <a:ext cx="5457504" cy="3159365"/>
        </a:xfrm>
        <a:prstGeom prst="rect">
          <a:avLst/>
        </a:prstGeom>
        <a:noFill/>
        <a:ln w="38100">
          <a:solidFill>
            <a:srgbClr val="FF0000"/>
          </a:solidFill>
          <a:prstDash val="lg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erald.foerster@toyota.iq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ernesto.silastre@toyota.iq" TargetMode="External"/><Relationship Id="rId7" Type="http://schemas.openxmlformats.org/officeDocument/2006/relationships/hyperlink" Target="mailto:ahmed.rashid@toyota.iq" TargetMode="External"/><Relationship Id="rId12" Type="http://schemas.openxmlformats.org/officeDocument/2006/relationships/hyperlink" Target="mailto:ernesto.silastre@toyota.iq" TargetMode="External"/><Relationship Id="rId2" Type="http://schemas.openxmlformats.org/officeDocument/2006/relationships/hyperlink" Target="mailto:Taha.shihani@toyota.iq" TargetMode="External"/><Relationship Id="rId1" Type="http://schemas.openxmlformats.org/officeDocument/2006/relationships/hyperlink" Target="mailto:Kamal.Sultan@toyota.iq" TargetMode="External"/><Relationship Id="rId6" Type="http://schemas.openxmlformats.org/officeDocument/2006/relationships/hyperlink" Target="mailto:amer.salih@toyota.iq" TargetMode="External"/><Relationship Id="rId11" Type="http://schemas.openxmlformats.org/officeDocument/2006/relationships/hyperlink" Target="mailto:gerald.foerster@toyota.iq" TargetMode="External"/><Relationship Id="rId5" Type="http://schemas.openxmlformats.org/officeDocument/2006/relationships/hyperlink" Target="mailto:sarok.noori@toyota.iq" TargetMode="External"/><Relationship Id="rId10" Type="http://schemas.openxmlformats.org/officeDocument/2006/relationships/hyperlink" Target="mailto:Kamal.Sultan@toyota.iq" TargetMode="External"/><Relationship Id="rId4" Type="http://schemas.openxmlformats.org/officeDocument/2006/relationships/hyperlink" Target="mailto:xenofon.mousadis@toyota.iq" TargetMode="External"/><Relationship Id="rId9" Type="http://schemas.openxmlformats.org/officeDocument/2006/relationships/hyperlink" Target="mailto:shinsuke.fujimoto@toyota.iq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R11" sqref="R11"/>
    </sheetView>
  </sheetViews>
  <sheetFormatPr defaultRowHeight="1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65"/>
  <sheetViews>
    <sheetView tabSelected="1" topLeftCell="B1" zoomScale="55" zoomScaleNormal="55" workbookViewId="0">
      <selection activeCell="K29" sqref="K29"/>
    </sheetView>
  </sheetViews>
  <sheetFormatPr defaultColWidth="9" defaultRowHeight="15.75"/>
  <cols>
    <col min="1" max="1" width="1.85546875" style="1" customWidth="1"/>
    <col min="2" max="2" width="18.28515625" style="1" customWidth="1"/>
    <col min="3" max="3" width="37.85546875" style="1" customWidth="1"/>
    <col min="4" max="4" width="17.5703125" style="1" customWidth="1"/>
    <col min="5" max="5" width="6.5703125" style="1" customWidth="1"/>
    <col min="6" max="6" width="18.28515625" style="1" customWidth="1"/>
    <col min="7" max="7" width="37.85546875" style="1" customWidth="1"/>
    <col min="8" max="8" width="20.140625" style="1" customWidth="1"/>
    <col min="9" max="9" width="6.5703125" style="1" customWidth="1"/>
    <col min="10" max="10" width="21.42578125" style="1" customWidth="1"/>
    <col min="11" max="11" width="40.42578125" style="1" customWidth="1"/>
    <col min="12" max="12" width="20.28515625" style="1" customWidth="1"/>
    <col min="13" max="13" width="6.5703125" style="1" customWidth="1"/>
    <col min="14" max="16384" width="9" style="1"/>
  </cols>
  <sheetData>
    <row r="2" spans="2:12" ht="16.5">
      <c r="B2" s="42" t="s">
        <v>68</v>
      </c>
    </row>
    <row r="3" spans="2:12" ht="22.5" customHeight="1">
      <c r="B3" s="42" t="s">
        <v>69</v>
      </c>
      <c r="F3" s="53" t="s">
        <v>62</v>
      </c>
      <c r="G3" s="53"/>
      <c r="H3" s="53"/>
      <c r="J3" s="53" t="s">
        <v>63</v>
      </c>
      <c r="K3" s="53"/>
      <c r="L3" s="53"/>
    </row>
    <row r="4" spans="2:12">
      <c r="B4" s="47" t="s">
        <v>9</v>
      </c>
      <c r="C4" s="48"/>
      <c r="D4" s="49"/>
      <c r="F4" s="21"/>
      <c r="G4" s="24" t="s">
        <v>62</v>
      </c>
      <c r="H4" s="23"/>
      <c r="J4" s="21"/>
      <c r="K4" s="24" t="s">
        <v>39</v>
      </c>
      <c r="L4" s="23"/>
    </row>
    <row r="5" spans="2:12" ht="40.5" customHeight="1">
      <c r="B5" s="11" t="s">
        <v>6</v>
      </c>
      <c r="C5" s="12" t="s">
        <v>57</v>
      </c>
      <c r="D5" s="50" t="s">
        <v>7</v>
      </c>
      <c r="F5" s="2" t="s">
        <v>6</v>
      </c>
      <c r="G5" s="12" t="s">
        <v>40</v>
      </c>
      <c r="H5" s="50" t="s">
        <v>7</v>
      </c>
      <c r="J5" s="2" t="s">
        <v>6</v>
      </c>
      <c r="K5" s="15" t="s">
        <v>40</v>
      </c>
      <c r="L5" s="50" t="s">
        <v>7</v>
      </c>
    </row>
    <row r="6" spans="2:12" ht="40.5" customHeight="1">
      <c r="B6" s="2" t="s">
        <v>2</v>
      </c>
      <c r="C6" s="19"/>
      <c r="D6" s="51"/>
      <c r="F6" s="2" t="s">
        <v>2</v>
      </c>
      <c r="G6" s="19" t="s">
        <v>42</v>
      </c>
      <c r="H6" s="51"/>
      <c r="J6" s="2" t="s">
        <v>2</v>
      </c>
      <c r="K6" s="15" t="s">
        <v>42</v>
      </c>
      <c r="L6" s="51"/>
    </row>
    <row r="7" spans="2:12" ht="40.5" customHeight="1">
      <c r="B7" s="2" t="s">
        <v>3</v>
      </c>
      <c r="C7" s="19" t="s">
        <v>58</v>
      </c>
      <c r="D7" s="51"/>
      <c r="F7" s="2" t="s">
        <v>3</v>
      </c>
      <c r="G7" s="19" t="s">
        <v>41</v>
      </c>
      <c r="H7" s="51"/>
      <c r="J7" s="2" t="s">
        <v>3</v>
      </c>
      <c r="K7" s="15" t="s">
        <v>41</v>
      </c>
      <c r="L7" s="51"/>
    </row>
    <row r="8" spans="2:12" ht="40.5" customHeight="1">
      <c r="B8" s="3" t="s">
        <v>5</v>
      </c>
      <c r="C8" s="25" t="s">
        <v>59</v>
      </c>
      <c r="D8" s="51"/>
      <c r="F8" s="3" t="s">
        <v>5</v>
      </c>
      <c r="G8" s="25" t="s">
        <v>43</v>
      </c>
      <c r="H8" s="51"/>
      <c r="J8" s="3" t="s">
        <v>5</v>
      </c>
      <c r="K8" s="25" t="s">
        <v>43</v>
      </c>
      <c r="L8" s="51"/>
    </row>
    <row r="9" spans="2:12" ht="40.5" customHeight="1">
      <c r="B9" s="6" t="s">
        <v>0</v>
      </c>
      <c r="C9" s="20" t="s">
        <v>60</v>
      </c>
      <c r="D9" s="52"/>
      <c r="F9" s="6" t="s">
        <v>0</v>
      </c>
      <c r="G9" s="20" t="s">
        <v>44</v>
      </c>
      <c r="H9" s="52"/>
      <c r="J9" s="6" t="s">
        <v>0</v>
      </c>
      <c r="K9" s="20" t="s">
        <v>44</v>
      </c>
      <c r="L9" s="52"/>
    </row>
    <row r="10" spans="2:12">
      <c r="G10" s="36"/>
    </row>
    <row r="11" spans="2:12">
      <c r="F11" s="21"/>
      <c r="G11" s="24" t="s">
        <v>62</v>
      </c>
      <c r="H11" s="23"/>
      <c r="J11" s="21"/>
      <c r="K11" s="24" t="s">
        <v>49</v>
      </c>
      <c r="L11" s="23"/>
    </row>
    <row r="12" spans="2:12" ht="40.5" customHeight="1">
      <c r="F12" s="2" t="s">
        <v>6</v>
      </c>
      <c r="G12" s="15" t="s">
        <v>10</v>
      </c>
      <c r="H12" s="50" t="s">
        <v>7</v>
      </c>
      <c r="J12" s="2" t="s">
        <v>6</v>
      </c>
      <c r="K12" s="15" t="s">
        <v>26</v>
      </c>
      <c r="L12" s="50" t="s">
        <v>7</v>
      </c>
    </row>
    <row r="13" spans="2:12" ht="40.5" customHeight="1">
      <c r="F13" s="2" t="s">
        <v>2</v>
      </c>
      <c r="G13" s="15" t="s">
        <v>11</v>
      </c>
      <c r="H13" s="51"/>
      <c r="J13" s="2" t="s">
        <v>2</v>
      </c>
      <c r="K13" s="15" t="s">
        <v>27</v>
      </c>
      <c r="L13" s="51"/>
    </row>
    <row r="14" spans="2:12" ht="40.5" customHeight="1">
      <c r="F14" s="2" t="s">
        <v>3</v>
      </c>
      <c r="G14" s="15" t="s">
        <v>64</v>
      </c>
      <c r="H14" s="51"/>
      <c r="J14" s="2" t="s">
        <v>3</v>
      </c>
      <c r="K14" s="15" t="s">
        <v>16</v>
      </c>
      <c r="L14" s="51"/>
    </row>
    <row r="15" spans="2:12" ht="40.5" customHeight="1">
      <c r="F15" s="3" t="s">
        <v>5</v>
      </c>
      <c r="G15" s="25" t="s">
        <v>12</v>
      </c>
      <c r="H15" s="51"/>
      <c r="J15" s="3" t="s">
        <v>5</v>
      </c>
      <c r="K15" s="25" t="s">
        <v>28</v>
      </c>
      <c r="L15" s="51"/>
    </row>
    <row r="16" spans="2:12" ht="40.5" customHeight="1">
      <c r="F16" s="6" t="s">
        <v>0</v>
      </c>
      <c r="G16" s="20" t="s">
        <v>13</v>
      </c>
      <c r="H16" s="52"/>
      <c r="J16" s="6" t="s">
        <v>0</v>
      </c>
      <c r="K16" s="20" t="s">
        <v>29</v>
      </c>
      <c r="L16" s="52"/>
    </row>
    <row r="18" spans="6:12">
      <c r="F18" s="21"/>
      <c r="G18" s="24" t="s">
        <v>62</v>
      </c>
      <c r="H18" s="23"/>
      <c r="J18" s="21"/>
      <c r="K18" s="24" t="s">
        <v>50</v>
      </c>
      <c r="L18" s="23"/>
    </row>
    <row r="19" spans="6:12" ht="40.5" customHeight="1">
      <c r="F19" s="2" t="s">
        <v>6</v>
      </c>
      <c r="G19" s="15" t="s">
        <v>45</v>
      </c>
      <c r="H19" s="50" t="s">
        <v>7</v>
      </c>
      <c r="J19" s="2" t="s">
        <v>6</v>
      </c>
      <c r="K19" s="15" t="s">
        <v>10</v>
      </c>
      <c r="L19" s="50" t="s">
        <v>7</v>
      </c>
    </row>
    <row r="20" spans="6:12" ht="40.5" customHeight="1">
      <c r="F20" s="2" t="s">
        <v>2</v>
      </c>
      <c r="G20" s="15" t="s">
        <v>46</v>
      </c>
      <c r="H20" s="51"/>
      <c r="J20" s="2" t="s">
        <v>2</v>
      </c>
      <c r="K20" s="15" t="s">
        <v>11</v>
      </c>
      <c r="L20" s="51"/>
    </row>
    <row r="21" spans="6:12" ht="40.5" customHeight="1">
      <c r="F21" s="2" t="s">
        <v>3</v>
      </c>
      <c r="G21" s="15" t="s">
        <v>16</v>
      </c>
      <c r="H21" s="51"/>
      <c r="J21" s="2" t="s">
        <v>3</v>
      </c>
      <c r="K21" s="15" t="s">
        <v>64</v>
      </c>
      <c r="L21" s="51"/>
    </row>
    <row r="22" spans="6:12" ht="40.5" customHeight="1">
      <c r="F22" s="3" t="s">
        <v>5</v>
      </c>
      <c r="G22" s="25" t="s">
        <v>47</v>
      </c>
      <c r="H22" s="51"/>
      <c r="J22" s="3" t="s">
        <v>5</v>
      </c>
      <c r="K22" s="25" t="s">
        <v>12</v>
      </c>
      <c r="L22" s="51"/>
    </row>
    <row r="23" spans="6:12" ht="40.5" customHeight="1">
      <c r="F23" s="6" t="s">
        <v>0</v>
      </c>
      <c r="G23" s="20" t="s">
        <v>48</v>
      </c>
      <c r="H23" s="52"/>
      <c r="J23" s="6" t="s">
        <v>0</v>
      </c>
      <c r="K23" s="20" t="s">
        <v>13</v>
      </c>
      <c r="L23" s="52"/>
    </row>
    <row r="25" spans="6:12">
      <c r="F25" s="21"/>
      <c r="G25" s="24" t="s">
        <v>62</v>
      </c>
      <c r="H25" s="23"/>
      <c r="J25" s="21" t="s">
        <v>51</v>
      </c>
      <c r="K25" s="24" t="s">
        <v>15</v>
      </c>
      <c r="L25" s="23"/>
    </row>
    <row r="26" spans="6:12" ht="40.5" customHeight="1">
      <c r="F26" s="2" t="s">
        <v>6</v>
      </c>
      <c r="G26" s="15" t="s">
        <v>19</v>
      </c>
      <c r="H26" s="50" t="s">
        <v>7</v>
      </c>
      <c r="J26" s="2" t="s">
        <v>6</v>
      </c>
      <c r="K26" s="15" t="s">
        <v>14</v>
      </c>
      <c r="L26" s="50" t="s">
        <v>7</v>
      </c>
    </row>
    <row r="27" spans="6:12" ht="40.5" customHeight="1">
      <c r="F27" s="2" t="s">
        <v>2</v>
      </c>
      <c r="G27" s="15" t="s">
        <v>56</v>
      </c>
      <c r="H27" s="51"/>
      <c r="J27" s="2" t="s">
        <v>2</v>
      </c>
      <c r="K27" s="15" t="s">
        <v>54</v>
      </c>
      <c r="L27" s="51"/>
    </row>
    <row r="28" spans="6:12" ht="40.5" customHeight="1">
      <c r="F28" s="2" t="s">
        <v>3</v>
      </c>
      <c r="G28" s="15" t="s">
        <v>20</v>
      </c>
      <c r="H28" s="51"/>
      <c r="J28" s="2" t="s">
        <v>3</v>
      </c>
      <c r="K28" s="15" t="s">
        <v>16</v>
      </c>
      <c r="L28" s="51"/>
    </row>
    <row r="29" spans="6:12" ht="40.5" customHeight="1">
      <c r="F29" s="3" t="s">
        <v>5</v>
      </c>
      <c r="G29" s="25" t="s">
        <v>21</v>
      </c>
      <c r="H29" s="51"/>
      <c r="J29" s="3" t="s">
        <v>5</v>
      </c>
      <c r="K29" s="25" t="s">
        <v>17</v>
      </c>
      <c r="L29" s="51"/>
    </row>
    <row r="30" spans="6:12" ht="40.5" customHeight="1">
      <c r="F30" s="6" t="s">
        <v>0</v>
      </c>
      <c r="G30" s="20" t="s">
        <v>22</v>
      </c>
      <c r="H30" s="52"/>
      <c r="J30" s="6" t="s">
        <v>0</v>
      </c>
      <c r="K30" s="20" t="s">
        <v>18</v>
      </c>
      <c r="L30" s="52"/>
    </row>
    <row r="32" spans="6:12">
      <c r="J32" s="21"/>
      <c r="K32" s="24" t="s">
        <v>52</v>
      </c>
      <c r="L32" s="23"/>
    </row>
    <row r="33" spans="10:12" ht="40.5" customHeight="1">
      <c r="J33" s="2" t="s">
        <v>6</v>
      </c>
      <c r="K33" s="15" t="s">
        <v>23</v>
      </c>
      <c r="L33" s="50" t="s">
        <v>7</v>
      </c>
    </row>
    <row r="34" spans="10:12" ht="40.5" customHeight="1">
      <c r="J34" s="2" t="s">
        <v>2</v>
      </c>
      <c r="K34" s="15" t="s">
        <v>55</v>
      </c>
      <c r="L34" s="51"/>
    </row>
    <row r="35" spans="10:12" ht="40.5" customHeight="1">
      <c r="J35" s="2" t="s">
        <v>3</v>
      </c>
      <c r="K35" s="15" t="s">
        <v>20</v>
      </c>
      <c r="L35" s="51"/>
    </row>
    <row r="36" spans="10:12" ht="40.5" customHeight="1">
      <c r="J36" s="3" t="s">
        <v>5</v>
      </c>
      <c r="K36" s="25" t="s">
        <v>24</v>
      </c>
      <c r="L36" s="51"/>
    </row>
    <row r="37" spans="10:12" ht="40.5" customHeight="1">
      <c r="J37" s="6" t="s">
        <v>0</v>
      </c>
      <c r="K37" s="20" t="s">
        <v>25</v>
      </c>
      <c r="L37" s="52"/>
    </row>
    <row r="39" spans="10:12">
      <c r="J39" s="21"/>
      <c r="K39" s="24" t="s">
        <v>53</v>
      </c>
      <c r="L39" s="23"/>
    </row>
    <row r="40" spans="10:12" ht="40.5" customHeight="1">
      <c r="J40" s="2" t="s">
        <v>6</v>
      </c>
      <c r="K40" s="15" t="s">
        <v>19</v>
      </c>
      <c r="L40" s="50" t="s">
        <v>7</v>
      </c>
    </row>
    <row r="41" spans="10:12" ht="40.5" customHeight="1">
      <c r="J41" s="2" t="s">
        <v>2</v>
      </c>
      <c r="K41" s="15" t="s">
        <v>56</v>
      </c>
      <c r="L41" s="51"/>
    </row>
    <row r="42" spans="10:12" ht="40.5" customHeight="1">
      <c r="J42" s="2" t="s">
        <v>3</v>
      </c>
      <c r="K42" s="15" t="s">
        <v>20</v>
      </c>
      <c r="L42" s="51"/>
    </row>
    <row r="43" spans="10:12" ht="40.5" customHeight="1">
      <c r="J43" s="3" t="s">
        <v>5</v>
      </c>
      <c r="K43" s="25" t="s">
        <v>21</v>
      </c>
      <c r="L43" s="51"/>
    </row>
    <row r="44" spans="10:12" ht="40.5" customHeight="1">
      <c r="J44" s="6" t="s">
        <v>0</v>
      </c>
      <c r="K44" s="20" t="s">
        <v>22</v>
      </c>
      <c r="L44" s="52"/>
    </row>
    <row r="46" spans="10:12">
      <c r="J46" s="21" t="s">
        <v>51</v>
      </c>
      <c r="K46" s="24" t="s">
        <v>31</v>
      </c>
      <c r="L46" s="23"/>
    </row>
    <row r="47" spans="10:12" ht="40.5" customHeight="1">
      <c r="J47" s="2" t="s">
        <v>6</v>
      </c>
      <c r="K47" s="15" t="s">
        <v>30</v>
      </c>
      <c r="L47" s="50" t="s">
        <v>7</v>
      </c>
    </row>
    <row r="48" spans="10:12" ht="40.5" customHeight="1">
      <c r="J48" s="2" t="s">
        <v>2</v>
      </c>
      <c r="K48" s="15" t="s">
        <v>31</v>
      </c>
      <c r="L48" s="51"/>
    </row>
    <row r="49" spans="10:12" ht="40.5" customHeight="1">
      <c r="J49" s="2" t="s">
        <v>3</v>
      </c>
      <c r="K49" s="15" t="s">
        <v>20</v>
      </c>
      <c r="L49" s="51"/>
    </row>
    <row r="50" spans="10:12" ht="40.5" customHeight="1">
      <c r="J50" s="3" t="s">
        <v>5</v>
      </c>
      <c r="K50" s="25" t="s">
        <v>32</v>
      </c>
      <c r="L50" s="51"/>
    </row>
    <row r="51" spans="10:12" ht="40.5" customHeight="1">
      <c r="J51" s="6" t="s">
        <v>0</v>
      </c>
      <c r="K51" s="20" t="s">
        <v>33</v>
      </c>
      <c r="L51" s="52"/>
    </row>
    <row r="53" spans="10:12">
      <c r="J53" s="21"/>
      <c r="K53" s="24" t="s">
        <v>34</v>
      </c>
      <c r="L53" s="23"/>
    </row>
    <row r="54" spans="10:12" ht="40.5" customHeight="1">
      <c r="J54" s="2" t="s">
        <v>6</v>
      </c>
      <c r="K54" s="15" t="s">
        <v>35</v>
      </c>
      <c r="L54" s="50" t="s">
        <v>7</v>
      </c>
    </row>
    <row r="55" spans="10:12" ht="40.5" customHeight="1">
      <c r="J55" s="2" t="s">
        <v>2</v>
      </c>
      <c r="K55" s="15" t="s">
        <v>11</v>
      </c>
      <c r="L55" s="51"/>
    </row>
    <row r="56" spans="10:12" ht="40.5" customHeight="1">
      <c r="J56" s="2" t="s">
        <v>3</v>
      </c>
      <c r="K56" s="15" t="s">
        <v>36</v>
      </c>
      <c r="L56" s="51"/>
    </row>
    <row r="57" spans="10:12" ht="40.5" customHeight="1">
      <c r="J57" s="3" t="s">
        <v>5</v>
      </c>
      <c r="K57" s="25" t="s">
        <v>37</v>
      </c>
      <c r="L57" s="51"/>
    </row>
    <row r="58" spans="10:12" ht="40.5" customHeight="1">
      <c r="J58" s="6" t="s">
        <v>0</v>
      </c>
      <c r="K58" s="20" t="s">
        <v>38</v>
      </c>
      <c r="L58" s="52"/>
    </row>
    <row r="60" spans="10:12">
      <c r="J60" s="21"/>
      <c r="K60" s="22"/>
      <c r="L60" s="23"/>
    </row>
    <row r="61" spans="10:12" ht="40.5" customHeight="1">
      <c r="J61" s="2" t="s">
        <v>6</v>
      </c>
      <c r="K61" s="15"/>
      <c r="L61" s="50" t="s">
        <v>7</v>
      </c>
    </row>
    <row r="62" spans="10:12" ht="40.5" customHeight="1">
      <c r="J62" s="2" t="s">
        <v>2</v>
      </c>
      <c r="K62" s="15"/>
      <c r="L62" s="51"/>
    </row>
    <row r="63" spans="10:12" ht="40.5" customHeight="1">
      <c r="J63" s="2" t="s">
        <v>4</v>
      </c>
      <c r="K63" s="15"/>
      <c r="L63" s="51"/>
    </row>
    <row r="64" spans="10:12" ht="40.5" customHeight="1">
      <c r="J64" s="3" t="s">
        <v>5</v>
      </c>
      <c r="K64" s="16"/>
      <c r="L64" s="51"/>
    </row>
    <row r="65" spans="10:12" ht="40.5" customHeight="1">
      <c r="J65" s="6" t="s">
        <v>0</v>
      </c>
      <c r="K65" s="20"/>
      <c r="L65" s="52"/>
    </row>
  </sheetData>
  <mergeCells count="17">
    <mergeCell ref="F3:H3"/>
    <mergeCell ref="J3:L3"/>
    <mergeCell ref="L5:L9"/>
    <mergeCell ref="L61:L65"/>
    <mergeCell ref="L12:L16"/>
    <mergeCell ref="L47:L51"/>
    <mergeCell ref="L54:L58"/>
    <mergeCell ref="L33:L37"/>
    <mergeCell ref="L40:L44"/>
    <mergeCell ref="B4:D4"/>
    <mergeCell ref="D5:D9"/>
    <mergeCell ref="H5:H9"/>
    <mergeCell ref="L19:L23"/>
    <mergeCell ref="L26:L30"/>
    <mergeCell ref="H12:H16"/>
    <mergeCell ref="H19:H23"/>
    <mergeCell ref="H26:H30"/>
  </mergeCells>
  <phoneticPr fontId="1"/>
  <hyperlinks>
    <hyperlink ref="K22" r:id="rId1"/>
    <hyperlink ref="K29" r:id="rId2"/>
    <hyperlink ref="K43" r:id="rId3"/>
    <hyperlink ref="K36" r:id="rId4"/>
    <hyperlink ref="K15" r:id="rId5"/>
    <hyperlink ref="K50" r:id="rId6"/>
    <hyperlink ref="K57" r:id="rId7"/>
    <hyperlink ref="K8" r:id="rId8"/>
    <hyperlink ref="C8" r:id="rId9"/>
    <hyperlink ref="G15" r:id="rId10"/>
    <hyperlink ref="G8" r:id="rId11"/>
    <hyperlink ref="G29" r:id="rId12"/>
  </hyperlinks>
  <pageMargins left="0.70866141732283472" right="0.70866141732283472" top="0.74803149606299213" bottom="0.74803149606299213" header="0.31496062992125984" footer="0.31496062992125984"/>
  <pageSetup paperSize="8" scale="53" orientation="landscape" r:id="rId13"/>
  <headerFooter>
    <oddFooter>&amp;C&amp;A&amp;Ras of &amp;D</oddFooter>
  </headerFooter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6"/>
  <sheetViews>
    <sheetView topLeftCell="D3" zoomScale="70" zoomScaleNormal="70" workbookViewId="0">
      <selection activeCell="F8" sqref="F8"/>
    </sheetView>
  </sheetViews>
  <sheetFormatPr defaultColWidth="9" defaultRowHeight="16.5"/>
  <cols>
    <col min="1" max="1" width="8.28515625" style="36" customWidth="1"/>
    <col min="2" max="2" width="33.85546875" style="7" customWidth="1"/>
    <col min="3" max="3" width="20.42578125" style="1" bestFit="1" customWidth="1"/>
    <col min="4" max="4" width="39.7109375" style="1" customWidth="1"/>
    <col min="5" max="6" width="35" style="1" customWidth="1"/>
    <col min="7" max="7" width="31.42578125" style="1" customWidth="1"/>
    <col min="8" max="16384" width="9" style="1"/>
  </cols>
  <sheetData>
    <row r="2" spans="1:7" ht="30.75" customHeight="1"/>
    <row r="3" spans="1:7" ht="27.75" customHeight="1" thickBot="1">
      <c r="A3" s="38" t="s">
        <v>67</v>
      </c>
      <c r="B3" s="8"/>
      <c r="C3" s="9" t="s">
        <v>8</v>
      </c>
      <c r="D3" s="13" t="s">
        <v>2</v>
      </c>
      <c r="E3" s="13" t="s">
        <v>3</v>
      </c>
      <c r="F3" s="9" t="s">
        <v>5</v>
      </c>
      <c r="G3" s="10" t="s">
        <v>0</v>
      </c>
    </row>
    <row r="4" spans="1:7" ht="31.5" customHeight="1" thickTop="1" thickBot="1">
      <c r="A4" s="37" t="s">
        <v>65</v>
      </c>
      <c r="B4" s="26" t="s">
        <v>1</v>
      </c>
      <c r="C4" s="27" t="str">
        <f>'Toyota-Iraq'!C5</f>
        <v xml:space="preserve">Shinsuke Fujimoto </v>
      </c>
      <c r="D4" s="28">
        <f>'Toyota-Iraq'!C6</f>
        <v>0</v>
      </c>
      <c r="E4" s="28" t="str">
        <f>'Toyota-Iraq'!C7</f>
        <v>CEO</v>
      </c>
      <c r="F4" s="27" t="str">
        <f>'Toyota-Iraq'!C8</f>
        <v>shinsuke.fujimoto@toyota.iq</v>
      </c>
      <c r="G4" s="29" t="str">
        <f>'Toyota-Iraq'!C9</f>
        <v>00964-750-1389999</v>
      </c>
    </row>
    <row r="5" spans="1:7" ht="31.5" customHeight="1">
      <c r="A5" s="54" t="s">
        <v>66</v>
      </c>
      <c r="B5" s="39" t="str">
        <f>'Toyota-Iraq'!G4</f>
        <v xml:space="preserve">BIT Organizers </v>
      </c>
      <c r="C5" s="30" t="str">
        <f>'Toyota-Iraq'!G5</f>
        <v>Gerald Foerster</v>
      </c>
      <c r="D5" s="31" t="str">
        <f>'Toyota-Iraq'!G6</f>
        <v>After Sales / Dealer Development</v>
      </c>
      <c r="E5" s="31" t="str">
        <f>'Toyota-Iraq'!G7</f>
        <v>CAO</v>
      </c>
      <c r="F5" s="30" t="str">
        <f>'Toyota-Iraq'!G8</f>
        <v>gerald.foerster@toyota.iq</v>
      </c>
      <c r="G5" s="32" t="str">
        <f>'Toyota-Iraq'!G9</f>
        <v>00964-750-1449901</v>
      </c>
    </row>
    <row r="6" spans="1:7" ht="31.5" customHeight="1">
      <c r="A6" s="55"/>
      <c r="B6" s="40" t="str">
        <f>'Toyota-Iraq'!G11</f>
        <v xml:space="preserve">BIT Organizers </v>
      </c>
      <c r="C6" s="16" t="str">
        <f>'Toyota-Iraq'!G12</f>
        <v>Kamal Sultan</v>
      </c>
      <c r="D6" s="17" t="str">
        <f>'Toyota-Iraq'!G13</f>
        <v>Dealer Development</v>
      </c>
      <c r="E6" s="17" t="str">
        <f>'Toyota-Iraq'!G14</f>
        <v>Asst. Manager</v>
      </c>
      <c r="F6" s="16" t="str">
        <f>'Toyota-Iraq'!G15</f>
        <v>Kamal.Sultan@toyota.iq</v>
      </c>
      <c r="G6" s="18" t="str">
        <f>'Toyota-Iraq'!G16</f>
        <v>00964-750-4512741</v>
      </c>
    </row>
    <row r="7" spans="1:7" ht="31.5" customHeight="1">
      <c r="A7" s="55"/>
      <c r="B7" s="40" t="str">
        <f>'Toyota-Iraq'!G18</f>
        <v xml:space="preserve">BIT Organizers </v>
      </c>
      <c r="C7" s="16" t="str">
        <f>'Toyota-Iraq'!G19</f>
        <v>Hayman Al Bebany</v>
      </c>
      <c r="D7" s="17" t="str">
        <f>'Toyota-Iraq'!G20</f>
        <v>BITC</v>
      </c>
      <c r="E7" s="17" t="str">
        <f>'Toyota-Iraq'!G21</f>
        <v>Manager</v>
      </c>
      <c r="F7" s="16" t="str">
        <f>'Toyota-Iraq'!G22</f>
        <v>hayman.albebany@toyota.iq</v>
      </c>
      <c r="G7" s="18" t="str">
        <f>'Toyota-Iraq'!G23</f>
        <v>00964-750-7457314</v>
      </c>
    </row>
    <row r="8" spans="1:7" ht="31.5" customHeight="1" thickBot="1">
      <c r="A8" s="56"/>
      <c r="B8" s="41" t="str">
        <f>'Toyota-Iraq'!G25</f>
        <v xml:space="preserve">BIT Organizers </v>
      </c>
      <c r="C8" s="33" t="str">
        <f>'Toyota-Iraq'!G26</f>
        <v>Ernesto Silastre</v>
      </c>
      <c r="D8" s="34" t="str">
        <f>'Toyota-Iraq'!G27</f>
        <v>Customer Service &amp; Training Dept.</v>
      </c>
      <c r="E8" s="34" t="str">
        <f>'Toyota-Iraq'!G28</f>
        <v>General Manager</v>
      </c>
      <c r="F8" s="33" t="str">
        <f>'Toyota-Iraq'!G29</f>
        <v>ernesto.silastre@toyota.iq</v>
      </c>
      <c r="G8" s="35" t="str">
        <f>'Toyota-Iraq'!G30</f>
        <v>00964-751-1228033</v>
      </c>
    </row>
    <row r="9" spans="1:7" ht="31.5" customHeight="1">
      <c r="A9" s="54" t="s">
        <v>61</v>
      </c>
      <c r="B9" s="39" t="str">
        <f>'Toyota-Iraq'!$K$4</f>
        <v>Commercial Management</v>
      </c>
      <c r="C9" s="30" t="str">
        <f>'Toyota-Iraq'!$K$5</f>
        <v>Gerald Foerster</v>
      </c>
      <c r="D9" s="31" t="str">
        <f>'Toyota-Iraq'!$K$6</f>
        <v>After Sales / Dealer Development</v>
      </c>
      <c r="E9" s="31" t="str">
        <f>'Toyota-Iraq'!$K$7</f>
        <v>CAO</v>
      </c>
      <c r="F9" s="30" t="str">
        <f>'Toyota-Iraq'!$K$8</f>
        <v>gerald.foerster@toyota.iq</v>
      </c>
      <c r="G9" s="32" t="str">
        <f>'Toyota-Iraq'!$K$9</f>
        <v>00964-750-1449901</v>
      </c>
    </row>
    <row r="10" spans="1:7" ht="31.5" customHeight="1">
      <c r="A10" s="55"/>
      <c r="B10" s="40" t="str">
        <f>'Toyota-Iraq'!K11</f>
        <v>HRD</v>
      </c>
      <c r="C10" s="16" t="str">
        <f>'Toyota-Iraq'!K12</f>
        <v>Sarok Noori</v>
      </c>
      <c r="D10" s="17" t="str">
        <f>'Toyota-Iraq'!K13</f>
        <v>Admin</v>
      </c>
      <c r="E10" s="17" t="str">
        <f>'Toyota-Iraq'!K14</f>
        <v>Manager</v>
      </c>
      <c r="F10" s="16" t="str">
        <f>'Toyota-Iraq'!K15</f>
        <v>sarok.noori@toyota.iq</v>
      </c>
      <c r="G10" s="18" t="str">
        <f>'Toyota-Iraq'!K16</f>
        <v>00964-750-1420018</v>
      </c>
    </row>
    <row r="11" spans="1:7" ht="31.5" customHeight="1">
      <c r="A11" s="55"/>
      <c r="B11" s="40" t="str">
        <f>'Toyota-Iraq'!K18</f>
        <v>Sales</v>
      </c>
      <c r="C11" s="16" t="str">
        <f>'Toyota-Iraq'!K19</f>
        <v>Kamal Sultan</v>
      </c>
      <c r="D11" s="17" t="str">
        <f>'Toyota-Iraq'!K20</f>
        <v>Dealer Development</v>
      </c>
      <c r="E11" s="17" t="str">
        <f>'Toyota-Iraq'!K21</f>
        <v>Asst. Manager</v>
      </c>
      <c r="F11" s="16" t="str">
        <f>'Toyota-Iraq'!K22</f>
        <v>Kamal.Sultan@toyota.iq</v>
      </c>
      <c r="G11" s="18" t="str">
        <f>'Toyota-Iraq'!K23</f>
        <v>00964-750-4512741</v>
      </c>
    </row>
    <row r="12" spans="1:7" ht="31.5" customHeight="1">
      <c r="A12" s="55"/>
      <c r="B12" s="40" t="str">
        <f>'Toyota-Iraq'!K25</f>
        <v>Service</v>
      </c>
      <c r="C12" s="16" t="str">
        <f>'Toyota-Iraq'!K26</f>
        <v xml:space="preserve">Taha Shehani </v>
      </c>
      <c r="D12" s="17" t="str">
        <f>'Toyota-Iraq'!K27</f>
        <v>Field Operation Section</v>
      </c>
      <c r="E12" s="17" t="str">
        <f>'Toyota-Iraq'!K28</f>
        <v>Manager</v>
      </c>
      <c r="F12" s="16" t="str">
        <f>'Toyota-Iraq'!K29</f>
        <v>Taha.shihani@toyota.iq</v>
      </c>
      <c r="G12" s="18" t="str">
        <f>'Toyota-Iraq'!K30</f>
        <v>00964-750-3230442</v>
      </c>
    </row>
    <row r="13" spans="1:7" ht="31.5" customHeight="1">
      <c r="A13" s="55"/>
      <c r="B13" s="40" t="str">
        <f>'Toyota-Iraq'!K32</f>
        <v>Parts</v>
      </c>
      <c r="C13" s="16" t="str">
        <f>'Toyota-Iraq'!K33</f>
        <v>xenofon Mousadis</v>
      </c>
      <c r="D13" s="17" t="str">
        <f>'Toyota-Iraq'!K34</f>
        <v>Service &amp; Parts Field</v>
      </c>
      <c r="E13" s="17" t="str">
        <f>'Toyota-Iraq'!K35</f>
        <v>General Manager</v>
      </c>
      <c r="F13" s="16" t="str">
        <f>'Toyota-Iraq'!K36</f>
        <v>xenofon.mousadis@toyota.iq</v>
      </c>
      <c r="G13" s="18" t="str">
        <f>'Toyota-Iraq'!K37</f>
        <v>00964-751-7406191</v>
      </c>
    </row>
    <row r="14" spans="1:7" ht="31.5" customHeight="1">
      <c r="A14" s="55"/>
      <c r="B14" s="40" t="str">
        <f>'Toyota-Iraq'!K39</f>
        <v>CRM / Training</v>
      </c>
      <c r="C14" s="16" t="str">
        <f>'Toyota-Iraq'!K40</f>
        <v>Ernesto Silastre</v>
      </c>
      <c r="D14" s="17" t="str">
        <f>'Toyota-Iraq'!K41</f>
        <v>Customer Service &amp; Training Dept.</v>
      </c>
      <c r="E14" s="17" t="str">
        <f>'Toyota-Iraq'!K42</f>
        <v>General Manager</v>
      </c>
      <c r="F14" s="16" t="str">
        <f>'Toyota-Iraq'!K43</f>
        <v>ernesto.silastre@toyota.iq</v>
      </c>
      <c r="G14" s="18" t="str">
        <f>'Toyota-Iraq'!K44</f>
        <v>00964-751-1228033</v>
      </c>
    </row>
    <row r="15" spans="1:7" ht="31.5" customHeight="1">
      <c r="A15" s="55"/>
      <c r="B15" s="40" t="str">
        <f>'Toyota-Iraq'!K46</f>
        <v>Marketing</v>
      </c>
      <c r="C15" s="4" t="str">
        <f>'Toyota-Iraq'!K47</f>
        <v>Amer Salih</v>
      </c>
      <c r="D15" s="14" t="str">
        <f>'Toyota-Iraq'!K48</f>
        <v>Marketing</v>
      </c>
      <c r="E15" s="14" t="str">
        <f>'Toyota-Iraq'!K49</f>
        <v>General Manager</v>
      </c>
      <c r="F15" s="4" t="str">
        <f>'Toyota-Iraq'!K50</f>
        <v>amer.salih@toyota.iq</v>
      </c>
      <c r="G15" s="5" t="str">
        <f>'Toyota-Iraq'!K51</f>
        <v>00964-750-7412424</v>
      </c>
    </row>
    <row r="16" spans="1:7" ht="31.5" customHeight="1" thickBot="1">
      <c r="A16" s="56"/>
      <c r="B16" s="43" t="str">
        <f>'Toyota-Iraq'!K53</f>
        <v>Facility</v>
      </c>
      <c r="C16" s="44" t="str">
        <f>'Toyota-Iraq'!K54</f>
        <v>Ahmed Rashid</v>
      </c>
      <c r="D16" s="45" t="str">
        <f>'Toyota-Iraq'!K55</f>
        <v>Dealer Development</v>
      </c>
      <c r="E16" s="45" t="str">
        <f>'Toyota-Iraq'!K56</f>
        <v>Specialist</v>
      </c>
      <c r="F16" s="44" t="str">
        <f>'Toyota-Iraq'!K57</f>
        <v>ahmed.rashid@toyota.iq</v>
      </c>
      <c r="G16" s="46" t="str">
        <f>'Toyota-Iraq'!K58</f>
        <v>00964-750-8770220</v>
      </c>
    </row>
  </sheetData>
  <mergeCells count="2">
    <mergeCell ref="A5:A8"/>
    <mergeCell ref="A9:A16"/>
  </mergeCells>
  <phoneticPr fontId="1"/>
  <pageMargins left="0.70866141732283472" right="0.70866141732283472" top="0.74803149606299213" bottom="0.74803149606299213" header="0.31496062992125984" footer="0.31496062992125984"/>
  <pageSetup paperSize="9" scale="60" orientation="portrait" r:id="rId1"/>
  <headerFooter>
    <oddFooter>&amp;C&amp;P/&amp;N&amp;Ras of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Toyota-Iraq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良憲</dc:creator>
  <cp:lastModifiedBy>Hasan, Hayman/ＨＡＹＭＡＮ Ｈ．</cp:lastModifiedBy>
  <cp:lastPrinted>2020-01-28T09:35:24Z</cp:lastPrinted>
  <dcterms:created xsi:type="dcterms:W3CDTF">2020-01-08T08:59:59Z</dcterms:created>
  <dcterms:modified xsi:type="dcterms:W3CDTF">2020-06-12T10:33:46Z</dcterms:modified>
</cp:coreProperties>
</file>