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kirit\OneDrive\Documentos\"/>
    </mc:Choice>
  </mc:AlternateContent>
  <xr:revisionPtr revIDLastSave="0" documentId="8_{EA5C7E3D-84FB-41DF-A50A-55AB850DCA2E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IBrklR60GRdvqwNweYnOpGixk4Q=="/>
    </ext>
  </extLst>
</workbook>
</file>

<file path=xl/calcChain.xml><?xml version="1.0" encoding="utf-8"?>
<calcChain xmlns="http://schemas.openxmlformats.org/spreadsheetml/2006/main">
  <c r="H11" i="3" l="1"/>
  <c r="G11" i="3"/>
  <c r="F11" i="3"/>
  <c r="E11" i="3"/>
  <c r="D11" i="3"/>
  <c r="H12" i="3"/>
  <c r="G12" i="3"/>
  <c r="F12" i="3"/>
  <c r="E12" i="3"/>
  <c r="D12" i="3"/>
  <c r="C12" i="3"/>
  <c r="C11" i="3"/>
  <c r="I9" i="3"/>
  <c r="I8" i="3"/>
  <c r="I7" i="3"/>
  <c r="I6" i="3"/>
  <c r="I5" i="3"/>
  <c r="I4" i="3"/>
</calcChain>
</file>

<file path=xl/sharedStrings.xml><?xml version="1.0" encoding="utf-8"?>
<sst xmlns="http://schemas.openxmlformats.org/spreadsheetml/2006/main" count="176" uniqueCount="78">
  <si>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</si>
  <si>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</si>
  <si>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</si>
  <si>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</si>
  <si>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</si>
  <si>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</si>
  <si>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</si>
  <si>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</si>
  <si>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</si>
  <si>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Administrador</t>
  </si>
  <si>
    <t>Alta</t>
  </si>
  <si>
    <t>En proceso</t>
  </si>
  <si>
    <t>REQ002</t>
  </si>
  <si>
    <t>P-101</t>
  </si>
  <si>
    <t>Proforma</t>
  </si>
  <si>
    <t xml:space="preserve">Gerente </t>
  </si>
  <si>
    <t>Agregar proforma</t>
  </si>
  <si>
    <t>registrar una proforma realizada</t>
  </si>
  <si>
    <t>Media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</si>
  <si>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</si>
  <si>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</si>
  <si>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</si>
  <si>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</si>
  <si>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</si>
  <si>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</si>
  <si>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</si>
  <si>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</si>
  <si>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</si>
  <si>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</si>
  <si>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</si>
  <si>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</si>
  <si>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REQ003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</si>
  <si>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</si>
  <si>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</si>
  <si>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</si>
  <si>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</si>
  <si>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</si>
  <si>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</si>
  <si>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</si>
  <si>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</si>
  <si>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</si>
  <si>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Validación de datos</t>
  </si>
  <si>
    <t>REQ002-1</t>
  </si>
  <si>
    <t>REQ002-2</t>
  </si>
  <si>
    <t>REQ003-1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</si>
  <si>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</si>
  <si>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</si>
  <si>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</si>
  <si>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</si>
  <si>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</si>
  <si>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</si>
  <si>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</si>
  <si>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</si>
  <si>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 xml:space="preserve">Ingresar </t>
  </si>
  <si>
    <t>Ingresar como administrador</t>
  </si>
  <si>
    <t>Almacenar</t>
  </si>
  <si>
    <t>Gestionar la nomina de los empleados</t>
  </si>
  <si>
    <t xml:space="preserve">Guardar informacion </t>
  </si>
  <si>
    <t>Modificar</t>
  </si>
  <si>
    <t xml:space="preserve">Cambiar la informacion </t>
  </si>
  <si>
    <t xml:space="preserve">Mantener un registro actualizado de la informacion </t>
  </si>
  <si>
    <t>REQ004</t>
  </si>
  <si>
    <t>Eliminar</t>
  </si>
  <si>
    <t xml:space="preserve">Borrar informacion </t>
  </si>
  <si>
    <t>Depurar informacion innecesaria</t>
  </si>
  <si>
    <t>incorporar informacion para la nomina de los empleados</t>
  </si>
  <si>
    <t xml:space="preserve">En proceso </t>
  </si>
  <si>
    <t>REQ004-1</t>
  </si>
  <si>
    <t xml:space="preserve">Crear metodos para solicitar el ingreso de datos por teclado </t>
  </si>
  <si>
    <t>M.Stalin</t>
  </si>
  <si>
    <t>S. Giovanna</t>
  </si>
  <si>
    <t xml:space="preserve">Conservar informacion que se a ingresado </t>
  </si>
  <si>
    <t>Verificar que los datos ingresados sean correctos</t>
  </si>
  <si>
    <t>M.Murillo</t>
  </si>
  <si>
    <t>Tener una opcion que permita actualizar la informacion de manera periodica para modificar los datos</t>
  </si>
  <si>
    <t>S.Giovanna</t>
  </si>
  <si>
    <t xml:space="preserve">Crear una opcion que borre los datos que sean innecesarios </t>
  </si>
  <si>
    <t>M.Morales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</si>
</sst>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FF"/>
      <name val="Arial"/>
    </font>
    <font>
      <sz val="10"/>
      <color theme="1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4" tint="0.39997558519241921"/>
        <bgColor rgb="FF9FC5E8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4" fillId="3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2" fillId="5" borderId="0" xfId="0" applyFont="1" applyFill="1"/>
    <xf numFmtId="0" fontId="7" fillId="6" borderId="0" xfId="0" applyFont="1" applyFill="1" applyAlignment="1"/>
    <xf numFmtId="0" fontId="7" fillId="7" borderId="0" xfId="0" applyFont="1" applyFill="1" applyAlignment="1"/>
    <xf numFmtId="0" fontId="7" fillId="7" borderId="0" xfId="0" applyFont="1" applyFill="1"/>
    <xf numFmtId="0" fontId="2" fillId="6" borderId="0" xfId="0" applyFont="1" applyFill="1" applyAlignment="1"/>
    <xf numFmtId="0" fontId="2" fillId="7" borderId="0" xfId="0" applyFont="1" applyFill="1" applyAlignment="1"/>
    <xf numFmtId="0" fontId="0" fillId="7" borderId="0" xfId="0" applyFont="1" applyFill="1" applyAlignment="1"/>
    <xf numFmtId="0" fontId="2" fillId="7" borderId="0" xfId="0" applyFont="1" applyFill="1" applyAlignment="1">
      <alignment vertical="center" wrapText="1"/>
    </xf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vertical="center"/>
    </xf>
    <xf numFmtId="0" fontId="8" fillId="0" borderId="0" xfId="0" applyFont="1" applyAlignment="1"/>
    <xf numFmtId="0" fontId="9" fillId="0" borderId="0" xfId="0" applyFont="1" applyAlignment="1">
      <alignment horizontal="left" vertical="center" wrapText="1"/>
    </xf>
    <xf numFmtId="0" fontId="6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0" fillId="0" borderId="0" xfId="0" applyFont="1" applyAlignment="1">
      <alignment horizontal="center"/>
    </xf>
    <xf numFmtId="0" fontId="10" fillId="2" borderId="0" xfId="0" applyFont="1" applyFill="1" applyAlignment="1">
      <alignment horizontal="left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19</c:v>
                </c:pt>
                <c:pt idx="2">
                  <c:v>13</c:v>
                </c:pt>
                <c:pt idx="3">
                  <c:v>11</c:v>
                </c:pt>
                <c:pt idx="4">
                  <c:v>7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0-4C79-A565-718882FBC2BC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19</c:v>
                </c:pt>
                <c:pt idx="2">
                  <c:v>15.2</c:v>
                </c:pt>
                <c:pt idx="3">
                  <c:v>11.399999999999999</c:v>
                </c:pt>
                <c:pt idx="4">
                  <c:v>7.5999999999999988</c:v>
                </c:pt>
                <c:pt idx="5">
                  <c:v>3.7999999999999989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0-4C79-A565-718882FBC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531569"/>
        <c:axId val="77569998"/>
      </c:lineChart>
      <c:catAx>
        <c:axId val="1172531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7569998"/>
        <c:crosses val="autoZero"/>
        <c:auto val="1"/>
        <c:lblAlgn val="ctr"/>
        <c:lblOffset val="100"/>
        <c:noMultiLvlLbl val="1"/>
      </c:catAx>
      <c:valAx>
        <c:axId val="77569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1725315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819150</xdr:colOff>
      <xdr:row>12</xdr:row>
      <xdr:rowOff>133350</xdr:rowOff>
    </xdr:from>
    <xdr:ext cx="5715000" cy="3533775"/>
    <xdr:graphicFrame macro="">
      <xdr:nvGraphicFramePr>
        <xdr:cNvPr id="1116054225" name="Chart 1" title="Gráfico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 totalsRowCount="1">
  <tableColumns count="1">
    <tableColumn id="1" xr3:uid="{00000000-0010-0000-0000-000001000000}" name="Column1" totalsRowFunction="custom" totalsRowDxfId="0">
      <totalsRowFormula>SUM(D9:H9)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H1000"/>
  <sheetViews>
    <sheetView workbookViewId="0">
      <selection activeCell="B222" sqref="B222:H222"/>
    </sheetView>
  </sheetViews>
  <sheetFormatPr baseColWidth="10" defaultColWidth="12.5703125" defaultRowHeight="15" customHeight="1" x14ac:dyDescent="0.2"/>
  <cols>
    <col min="1" max="3" width="12.5703125" customWidth="1"/>
    <col min="4" max="4" width="24.42578125" customWidth="1"/>
    <col min="5" max="5" width="54.42578125" customWidth="1"/>
    <col min="6" max="6" width="12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2" t="s">
        <v>53</v>
      </c>
      <c r="C2" s="2" t="s">
        <v>9</v>
      </c>
      <c r="D2" s="2" t="s">
        <v>54</v>
      </c>
      <c r="E2" s="2" t="s">
        <v>65</v>
      </c>
      <c r="F2" s="3"/>
      <c r="G2" s="2" t="s">
        <v>10</v>
      </c>
      <c r="H2" s="2" t="s">
        <v>11</v>
      </c>
    </row>
    <row r="3" spans="1:8" ht="15.75" customHeight="1" x14ac:dyDescent="0.2">
      <c r="A3" s="2" t="s">
        <v>12</v>
      </c>
      <c r="B3" s="2" t="s">
        <v>55</v>
      </c>
      <c r="C3" s="2" t="s">
        <v>9</v>
      </c>
      <c r="D3" s="2" t="s">
        <v>57</v>
      </c>
      <c r="E3" s="2" t="s">
        <v>56</v>
      </c>
      <c r="G3" s="2" t="s">
        <v>10</v>
      </c>
      <c r="H3" s="2" t="s">
        <v>11</v>
      </c>
    </row>
    <row r="4" spans="1:8" ht="15.75" hidden="1" customHeight="1" x14ac:dyDescent="0.2">
      <c r="A4" s="4" t="s">
        <v>13</v>
      </c>
      <c r="B4" s="4" t="s">
        <v>14</v>
      </c>
      <c r="C4" s="4" t="s">
        <v>15</v>
      </c>
      <c r="D4" s="4" t="s">
        <v>16</v>
      </c>
      <c r="E4" s="4" t="s">
        <v>17</v>
      </c>
      <c r="G4" s="4" t="s">
        <v>18</v>
      </c>
      <c r="H4" s="4" t="s">
        <v>11</v>
      </c>
    </row>
    <row r="5" spans="1:8" ht="15.75" hidden="1" customHeight="1" x14ac:dyDescent="0.2">
      <c r="A5" s="4" t="s">
        <v>19</v>
      </c>
      <c r="B5" s="4" t="s">
        <v>14</v>
      </c>
      <c r="C5" s="4" t="s">
        <v>15</v>
      </c>
      <c r="D5" s="4" t="s">
        <v>20</v>
      </c>
      <c r="E5" s="4" t="s">
        <v>21</v>
      </c>
      <c r="G5" s="4" t="s">
        <v>18</v>
      </c>
      <c r="H5" s="4" t="s">
        <v>11</v>
      </c>
    </row>
    <row r="6" spans="1:8" ht="15.75" hidden="1" customHeight="1" x14ac:dyDescent="0.2">
      <c r="A6" s="4" t="s">
        <v>22</v>
      </c>
      <c r="B6" s="4" t="s">
        <v>14</v>
      </c>
      <c r="C6" s="4" t="s">
        <v>15</v>
      </c>
      <c r="D6" s="4" t="s">
        <v>23</v>
      </c>
      <c r="E6" s="4" t="s">
        <v>24</v>
      </c>
      <c r="G6" s="4" t="s">
        <v>18</v>
      </c>
      <c r="H6" s="4" t="s">
        <v>11</v>
      </c>
    </row>
    <row r="7" spans="1:8" ht="15.75" hidden="1" customHeight="1" x14ac:dyDescent="0.2">
      <c r="A7" s="4" t="s">
        <v>25</v>
      </c>
      <c r="B7" s="4" t="s">
        <v>14</v>
      </c>
      <c r="C7" s="4" t="s">
        <v>15</v>
      </c>
      <c r="D7" s="4" t="s">
        <v>26</v>
      </c>
      <c r="E7" s="4" t="s">
        <v>27</v>
      </c>
      <c r="G7" s="4" t="s">
        <v>18</v>
      </c>
      <c r="H7" s="4" t="s">
        <v>11</v>
      </c>
    </row>
    <row r="8" spans="1:8" ht="15.75" hidden="1" customHeight="1" x14ac:dyDescent="0.2">
      <c r="A8" s="4" t="s">
        <v>28</v>
      </c>
      <c r="B8" s="4" t="s">
        <v>14</v>
      </c>
      <c r="C8" s="4" t="s">
        <v>15</v>
      </c>
      <c r="D8" s="4" t="s">
        <v>29</v>
      </c>
      <c r="E8" s="4" t="s">
        <v>30</v>
      </c>
      <c r="G8" s="4" t="s">
        <v>18</v>
      </c>
      <c r="H8" s="4" t="s">
        <v>11</v>
      </c>
    </row>
    <row r="9" spans="1:8" ht="15.75" hidden="1" customHeight="1" x14ac:dyDescent="0.2"/>
    <row r="10" spans="1:8" ht="15.75" hidden="1" customHeight="1" x14ac:dyDescent="0.2"/>
    <row r="11" spans="1:8" ht="15.75" hidden="1" customHeight="1" x14ac:dyDescent="0.2"/>
    <row r="12" spans="1:8" ht="15.75" hidden="1" customHeight="1" x14ac:dyDescent="0.2"/>
    <row r="13" spans="1:8" ht="15.75" hidden="1" customHeight="1" x14ac:dyDescent="0.2"/>
    <row r="14" spans="1:8" ht="15.75" hidden="1" customHeight="1" x14ac:dyDescent="0.2"/>
    <row r="15" spans="1:8" ht="15.75" hidden="1" customHeight="1" x14ac:dyDescent="0.2"/>
    <row r="16" spans="1:8" ht="15.75" hidden="1" customHeight="1" x14ac:dyDescent="0.2"/>
    <row r="17" ht="15.75" hidden="1" customHeight="1" x14ac:dyDescent="0.2"/>
    <row r="18" ht="15.75" hidden="1" customHeight="1" x14ac:dyDescent="0.2"/>
    <row r="19" ht="15.75" hidden="1" customHeight="1" x14ac:dyDescent="0.2"/>
    <row r="20" ht="15.75" hidden="1" customHeight="1" x14ac:dyDescent="0.2"/>
    <row r="21" ht="15.75" hidden="1" customHeight="1" x14ac:dyDescent="0.2"/>
    <row r="22" ht="15.75" hidden="1" customHeight="1" x14ac:dyDescent="0.2"/>
    <row r="23" ht="15.75" hidden="1" customHeight="1" x14ac:dyDescent="0.2"/>
    <row r="24" ht="15.75" hidden="1" customHeight="1" x14ac:dyDescent="0.2"/>
    <row r="25" ht="15.75" hidden="1" customHeight="1" x14ac:dyDescent="0.2"/>
    <row r="26" ht="15.75" hidden="1" customHeight="1" x14ac:dyDescent="0.2"/>
    <row r="27" ht="15.75" hidden="1" customHeight="1" x14ac:dyDescent="0.2"/>
    <row r="28" ht="15.75" hidden="1" customHeight="1" x14ac:dyDescent="0.2"/>
    <row r="29" ht="15.75" hidden="1" customHeight="1" x14ac:dyDescent="0.2"/>
    <row r="30" ht="15.75" hidden="1" customHeight="1" x14ac:dyDescent="0.2"/>
    <row r="31" ht="15.75" hidden="1" customHeight="1" x14ac:dyDescent="0.2"/>
    <row r="32" ht="15.75" hidden="1" customHeight="1" x14ac:dyDescent="0.2"/>
    <row r="33" ht="15.75" hidden="1" customHeight="1" x14ac:dyDescent="0.2"/>
    <row r="34" ht="15.75" hidden="1" customHeight="1" x14ac:dyDescent="0.2"/>
    <row r="35" ht="15.75" hidden="1" customHeight="1" x14ac:dyDescent="0.2"/>
    <row r="36" ht="15.75" hidden="1" customHeight="1" x14ac:dyDescent="0.2"/>
    <row r="37" ht="15.75" hidden="1" customHeight="1" x14ac:dyDescent="0.2"/>
    <row r="38" ht="15.75" hidden="1" customHeight="1" x14ac:dyDescent="0.2"/>
    <row r="39" ht="15.75" hidden="1" customHeight="1" x14ac:dyDescent="0.2"/>
    <row r="40" ht="15.75" hidden="1" customHeight="1" x14ac:dyDescent="0.2"/>
    <row r="41" ht="15.75" hidden="1" customHeight="1" x14ac:dyDescent="0.2"/>
    <row r="42" ht="15.75" hidden="1" customHeight="1" x14ac:dyDescent="0.2"/>
    <row r="43" ht="15.75" hidden="1" customHeight="1" x14ac:dyDescent="0.2"/>
    <row r="44" ht="15.75" hidden="1" customHeight="1" x14ac:dyDescent="0.2"/>
    <row r="45" ht="15.75" hidden="1" customHeight="1" x14ac:dyDescent="0.2"/>
    <row r="46" ht="15.75" hidden="1" customHeight="1" x14ac:dyDescent="0.2"/>
    <row r="47" ht="15.75" hidden="1" customHeight="1" x14ac:dyDescent="0.2"/>
    <row r="4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spans="1:8" ht="15.75" hidden="1" customHeight="1" x14ac:dyDescent="0.2"/>
    <row r="210" spans="1:8" ht="15.75" hidden="1" customHeight="1" x14ac:dyDescent="0.2"/>
    <row r="211" spans="1:8" ht="15.75" hidden="1" customHeight="1" x14ac:dyDescent="0.2"/>
    <row r="212" spans="1:8" ht="15.75" hidden="1" customHeight="1" x14ac:dyDescent="0.2"/>
    <row r="213" spans="1:8" ht="15.75" hidden="1" customHeight="1" x14ac:dyDescent="0.2"/>
    <row r="214" spans="1:8" ht="15.75" hidden="1" customHeight="1" x14ac:dyDescent="0.2"/>
    <row r="215" spans="1:8" ht="15.75" hidden="1" customHeight="1" x14ac:dyDescent="0.2"/>
    <row r="216" spans="1:8" ht="15.75" hidden="1" customHeight="1" x14ac:dyDescent="0.2"/>
    <row r="217" spans="1:8" ht="15.75" hidden="1" customHeight="1" x14ac:dyDescent="0.2"/>
    <row r="218" spans="1:8" ht="15.75" hidden="1" customHeight="1" x14ac:dyDescent="0.2"/>
    <row r="219" spans="1:8" ht="15.75" hidden="1" customHeight="1" x14ac:dyDescent="0.2"/>
    <row r="220" spans="1:8" ht="15.75" hidden="1" customHeight="1" x14ac:dyDescent="0.2"/>
    <row r="221" spans="1:8" ht="15.75" customHeight="1" x14ac:dyDescent="0.2">
      <c r="A221" s="5" t="s">
        <v>31</v>
      </c>
      <c r="B221" s="6" t="s">
        <v>58</v>
      </c>
      <c r="C221" s="6" t="s">
        <v>9</v>
      </c>
      <c r="D221" s="7" t="s">
        <v>59</v>
      </c>
      <c r="E221" s="6" t="s">
        <v>60</v>
      </c>
      <c r="F221" s="8"/>
      <c r="G221" s="6" t="s">
        <v>10</v>
      </c>
      <c r="H221" s="9" t="s">
        <v>11</v>
      </c>
    </row>
    <row r="222" spans="1:8" ht="15.75" customHeight="1" x14ac:dyDescent="0.2">
      <c r="A222" t="s">
        <v>61</v>
      </c>
      <c r="B222" t="s">
        <v>62</v>
      </c>
      <c r="C222" t="s">
        <v>9</v>
      </c>
      <c r="D222" t="s">
        <v>63</v>
      </c>
      <c r="E222" t="s">
        <v>64</v>
      </c>
      <c r="G222" t="s">
        <v>10</v>
      </c>
      <c r="H222" t="s">
        <v>66</v>
      </c>
    </row>
    <row r="223" spans="1:8" ht="15.75" customHeight="1" x14ac:dyDescent="0.2"/>
    <row r="224" spans="1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221" xr:uid="{00000000-0009-0000-0000-000000000000}">
    <filterColumn colId="6">
      <filters>
        <filter val="Alt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workbookViewId="0">
      <selection activeCell="I23" sqref="I23"/>
    </sheetView>
  </sheetViews>
  <sheetFormatPr baseColWidth="10" defaultColWidth="12.5703125" defaultRowHeight="15" customHeight="1" x14ac:dyDescent="0.2"/>
  <cols>
    <col min="1" max="4" width="12.5703125" customWidth="1"/>
    <col min="5" max="5" width="19.140625" customWidth="1"/>
    <col min="6" max="6" width="56.140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0" t="s">
        <v>0</v>
      </c>
      <c r="C3" s="10" t="s">
        <v>1</v>
      </c>
      <c r="D3" s="10" t="s">
        <v>2</v>
      </c>
      <c r="E3" s="10" t="s">
        <v>32</v>
      </c>
      <c r="F3" s="10" t="s">
        <v>33</v>
      </c>
      <c r="G3" s="10" t="s">
        <v>5</v>
      </c>
      <c r="H3" s="10" t="s">
        <v>34</v>
      </c>
      <c r="I3" s="10" t="s">
        <v>35</v>
      </c>
    </row>
    <row r="4" spans="2:9" ht="15.75" customHeight="1" x14ac:dyDescent="0.2">
      <c r="B4" s="20" t="s">
        <v>8</v>
      </c>
      <c r="C4" s="21" t="s">
        <v>53</v>
      </c>
      <c r="D4" s="21" t="s">
        <v>9</v>
      </c>
      <c r="E4" s="21" t="s">
        <v>54</v>
      </c>
      <c r="F4" s="21" t="s">
        <v>65</v>
      </c>
      <c r="G4" s="22"/>
      <c r="H4" s="21" t="s">
        <v>10</v>
      </c>
      <c r="I4" s="21" t="s">
        <v>11</v>
      </c>
    </row>
    <row r="5" spans="2:9" ht="15.75" customHeight="1" x14ac:dyDescent="0.2">
      <c r="B5" s="11"/>
      <c r="C5" s="12" t="s">
        <v>36</v>
      </c>
      <c r="D5" s="11"/>
      <c r="E5" s="11"/>
      <c r="F5" s="11"/>
      <c r="G5" s="12" t="s">
        <v>37</v>
      </c>
      <c r="H5" s="11"/>
      <c r="I5" s="12" t="s">
        <v>38</v>
      </c>
    </row>
    <row r="6" spans="2:9" ht="15.75" customHeight="1" x14ac:dyDescent="0.2">
      <c r="B6" s="13" t="s">
        <v>39</v>
      </c>
      <c r="C6" s="36" t="s">
        <v>68</v>
      </c>
      <c r="D6" s="33"/>
      <c r="E6" s="33"/>
      <c r="F6" s="33"/>
      <c r="G6" s="31" t="s">
        <v>69</v>
      </c>
      <c r="H6" s="11"/>
      <c r="I6" s="14">
        <v>4</v>
      </c>
    </row>
    <row r="7" spans="2:9" ht="15.75" customHeight="1" x14ac:dyDescent="0.2">
      <c r="B7" s="13" t="s">
        <v>40</v>
      </c>
      <c r="C7" s="34" t="s">
        <v>41</v>
      </c>
      <c r="D7" s="33"/>
      <c r="E7" s="33"/>
      <c r="F7" s="33"/>
      <c r="G7" s="31" t="s">
        <v>70</v>
      </c>
      <c r="H7" s="11"/>
      <c r="I7" s="14">
        <v>3</v>
      </c>
    </row>
    <row r="8" spans="2:9" ht="15.75" customHeight="1" x14ac:dyDescent="0.2">
      <c r="B8" s="11"/>
      <c r="C8" s="33"/>
      <c r="D8" s="33"/>
      <c r="E8" s="33"/>
      <c r="F8" s="33"/>
      <c r="G8" s="11"/>
      <c r="H8" s="11"/>
      <c r="I8" s="11"/>
    </row>
    <row r="9" spans="2:9" ht="15.75" customHeight="1" x14ac:dyDescent="0.2">
      <c r="B9" s="10" t="s">
        <v>0</v>
      </c>
      <c r="C9" s="10" t="s">
        <v>1</v>
      </c>
      <c r="D9" s="10" t="s">
        <v>2</v>
      </c>
      <c r="E9" s="10" t="s">
        <v>32</v>
      </c>
      <c r="F9" s="10" t="s">
        <v>33</v>
      </c>
      <c r="G9" s="10" t="s">
        <v>5</v>
      </c>
      <c r="H9" s="10" t="s">
        <v>34</v>
      </c>
      <c r="I9" s="10" t="s">
        <v>35</v>
      </c>
    </row>
    <row r="10" spans="2:9" ht="15.75" customHeight="1" x14ac:dyDescent="0.2">
      <c r="B10" s="23" t="s">
        <v>12</v>
      </c>
      <c r="C10" s="24" t="s">
        <v>55</v>
      </c>
      <c r="D10" s="24" t="s">
        <v>9</v>
      </c>
      <c r="E10" s="24" t="s">
        <v>57</v>
      </c>
      <c r="F10" s="24" t="s">
        <v>56</v>
      </c>
      <c r="G10" s="25"/>
      <c r="H10" s="24" t="s">
        <v>10</v>
      </c>
      <c r="I10" s="24" t="s">
        <v>11</v>
      </c>
    </row>
    <row r="11" spans="2:9" ht="15.75" customHeight="1" x14ac:dyDescent="0.2">
      <c r="B11" s="11"/>
      <c r="C11" s="12" t="s">
        <v>36</v>
      </c>
      <c r="D11" s="11"/>
      <c r="E11" s="11"/>
      <c r="F11" s="11"/>
      <c r="G11" s="12" t="s">
        <v>37</v>
      </c>
      <c r="H11" s="11"/>
      <c r="I11" s="12" t="s">
        <v>38</v>
      </c>
    </row>
    <row r="12" spans="2:9" ht="15.75" customHeight="1" x14ac:dyDescent="0.2">
      <c r="B12" s="13" t="s">
        <v>42</v>
      </c>
      <c r="C12" s="34" t="s">
        <v>71</v>
      </c>
      <c r="D12" s="33"/>
      <c r="E12" s="33"/>
      <c r="F12" s="33"/>
      <c r="G12" s="31" t="s">
        <v>73</v>
      </c>
      <c r="H12" s="11"/>
      <c r="I12" s="14">
        <v>3</v>
      </c>
    </row>
    <row r="13" spans="2:9" ht="15.75" customHeight="1" x14ac:dyDescent="0.2">
      <c r="B13" s="13" t="s">
        <v>43</v>
      </c>
      <c r="C13" s="34" t="s">
        <v>72</v>
      </c>
      <c r="D13" s="33"/>
      <c r="E13" s="33"/>
      <c r="F13" s="33"/>
      <c r="G13" s="31" t="s">
        <v>69</v>
      </c>
      <c r="H13" s="11"/>
      <c r="I13" s="14">
        <v>2</v>
      </c>
    </row>
    <row r="14" spans="2:9" ht="15.75" customHeight="1" x14ac:dyDescent="0.2">
      <c r="B14" s="11"/>
      <c r="C14" s="32"/>
      <c r="D14" s="33"/>
      <c r="E14" s="33"/>
      <c r="F14" s="33"/>
      <c r="G14" s="11"/>
      <c r="H14" s="11"/>
      <c r="I14" s="11"/>
    </row>
    <row r="15" spans="2:9" ht="15.75" customHeight="1" x14ac:dyDescent="0.2">
      <c r="B15" s="10" t="s">
        <v>0</v>
      </c>
      <c r="C15" s="10" t="s">
        <v>1</v>
      </c>
      <c r="D15" s="10" t="s">
        <v>2</v>
      </c>
      <c r="E15" s="10" t="s">
        <v>32</v>
      </c>
      <c r="F15" s="10" t="s">
        <v>33</v>
      </c>
      <c r="G15" s="10" t="s">
        <v>5</v>
      </c>
      <c r="H15" s="10" t="s">
        <v>34</v>
      </c>
      <c r="I15" s="10" t="s">
        <v>35</v>
      </c>
    </row>
    <row r="16" spans="2:9" ht="15.75" customHeight="1" x14ac:dyDescent="0.2">
      <c r="B16" s="23" t="s">
        <v>31</v>
      </c>
      <c r="C16" s="26" t="s">
        <v>58</v>
      </c>
      <c r="D16" s="26" t="s">
        <v>9</v>
      </c>
      <c r="E16" s="27" t="s">
        <v>59</v>
      </c>
      <c r="F16" s="26" t="s">
        <v>60</v>
      </c>
      <c r="G16" s="27"/>
      <c r="H16" s="26" t="s">
        <v>10</v>
      </c>
      <c r="I16" s="28" t="s">
        <v>11</v>
      </c>
    </row>
    <row r="17" spans="2:9" ht="15.75" customHeight="1" x14ac:dyDescent="0.2">
      <c r="B17" s="11"/>
      <c r="C17" s="12" t="s">
        <v>36</v>
      </c>
      <c r="D17" s="11"/>
      <c r="E17" s="11"/>
      <c r="F17" s="11"/>
      <c r="G17" s="12" t="s">
        <v>37</v>
      </c>
      <c r="H17" s="11"/>
      <c r="I17" s="12" t="s">
        <v>38</v>
      </c>
    </row>
    <row r="18" spans="2:9" ht="15.75" customHeight="1" x14ac:dyDescent="0.2">
      <c r="B18" s="13" t="s">
        <v>44</v>
      </c>
      <c r="C18" s="34" t="s">
        <v>74</v>
      </c>
      <c r="D18" s="33"/>
      <c r="E18" s="33"/>
      <c r="F18" s="33"/>
      <c r="G18" s="31" t="s">
        <v>75</v>
      </c>
      <c r="H18" s="11"/>
      <c r="I18" s="14">
        <v>3</v>
      </c>
    </row>
    <row r="19" spans="2:9" ht="15.75" customHeight="1" x14ac:dyDescent="0.2">
      <c r="B19" s="15"/>
      <c r="C19" s="32"/>
      <c r="D19" s="33"/>
      <c r="E19" s="33"/>
      <c r="F19" s="33"/>
      <c r="G19" s="13"/>
      <c r="H19" s="11"/>
      <c r="I19" s="14"/>
    </row>
    <row r="20" spans="2:9" ht="15.75" customHeight="1" x14ac:dyDescent="0.2">
      <c r="B20" s="10" t="s">
        <v>0</v>
      </c>
      <c r="C20" s="10" t="s">
        <v>1</v>
      </c>
      <c r="D20" s="10" t="s">
        <v>2</v>
      </c>
      <c r="E20" s="10" t="s">
        <v>32</v>
      </c>
      <c r="F20" s="10" t="s">
        <v>33</v>
      </c>
      <c r="G20" s="10" t="s">
        <v>5</v>
      </c>
      <c r="H20" s="10" t="s">
        <v>34</v>
      </c>
      <c r="I20" s="10" t="s">
        <v>35</v>
      </c>
    </row>
    <row r="21" spans="2:9" ht="15.75" customHeight="1" x14ac:dyDescent="0.2">
      <c r="B21" s="23" t="s">
        <v>61</v>
      </c>
      <c r="C21" s="25" t="s">
        <v>62</v>
      </c>
      <c r="D21" s="25" t="s">
        <v>9</v>
      </c>
      <c r="E21" s="25" t="s">
        <v>63</v>
      </c>
      <c r="F21" s="25" t="s">
        <v>64</v>
      </c>
      <c r="G21" s="25"/>
      <c r="H21" s="25" t="s">
        <v>10</v>
      </c>
      <c r="I21" s="25" t="s">
        <v>66</v>
      </c>
    </row>
    <row r="22" spans="2:9" ht="15.75" customHeight="1" x14ac:dyDescent="0.2">
      <c r="B22" s="13"/>
      <c r="C22" s="12" t="s">
        <v>36</v>
      </c>
      <c r="D22" s="13"/>
      <c r="E22" s="13"/>
      <c r="F22" s="13"/>
      <c r="G22" s="12" t="s">
        <v>37</v>
      </c>
      <c r="H22" s="13"/>
      <c r="I22" s="12" t="s">
        <v>38</v>
      </c>
    </row>
    <row r="23" spans="2:9" ht="15.75" customHeight="1" x14ac:dyDescent="0.2">
      <c r="B23" s="13" t="s">
        <v>67</v>
      </c>
      <c r="C23" s="34" t="s">
        <v>76</v>
      </c>
      <c r="D23" s="33"/>
      <c r="E23" s="33"/>
      <c r="F23" s="33"/>
      <c r="G23" s="31" t="s">
        <v>77</v>
      </c>
      <c r="I23" s="18">
        <v>4</v>
      </c>
    </row>
    <row r="24" spans="2:9" ht="15.75" customHeight="1" x14ac:dyDescent="0.2">
      <c r="B24" s="31"/>
      <c r="C24" s="35"/>
      <c r="D24" s="35"/>
      <c r="E24" s="35"/>
      <c r="F24" s="35"/>
    </row>
    <row r="25" spans="2:9" ht="15.75" customHeight="1" x14ac:dyDescent="0.2">
      <c r="E25" s="29"/>
    </row>
    <row r="26" spans="2:9" ht="15.75" customHeight="1" x14ac:dyDescent="0.2"/>
    <row r="27" spans="2:9" ht="15.75" customHeight="1" x14ac:dyDescent="0.2">
      <c r="F27" s="29"/>
    </row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C6:F6"/>
    <mergeCell ref="C7:F7"/>
    <mergeCell ref="C8:F8"/>
    <mergeCell ref="C12:F12"/>
    <mergeCell ref="C13:F13"/>
    <mergeCell ref="C14:F14"/>
    <mergeCell ref="C18:F18"/>
    <mergeCell ref="C19:F19"/>
    <mergeCell ref="C23:F23"/>
    <mergeCell ref="C24:F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1"/>
  <sheetViews>
    <sheetView tabSelected="1" workbookViewId="0">
      <selection activeCell="K11" sqref="K11"/>
    </sheetView>
  </sheetViews>
  <sheetFormatPr baseColWidth="10" defaultColWidth="12.5703125" defaultRowHeight="15" customHeight="1" x14ac:dyDescent="0.2"/>
  <cols>
    <col min="1" max="1" width="12.5703125" customWidth="1"/>
    <col min="2" max="2" width="15.14062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11"/>
      <c r="C3" s="11" t="s">
        <v>38</v>
      </c>
      <c r="D3" s="11" t="s">
        <v>45</v>
      </c>
      <c r="E3" s="11" t="s">
        <v>46</v>
      </c>
      <c r="F3" s="11" t="s">
        <v>47</v>
      </c>
      <c r="G3" s="11" t="s">
        <v>48</v>
      </c>
      <c r="H3" s="11" t="s">
        <v>49</v>
      </c>
      <c r="I3" s="11" t="s">
        <v>50</v>
      </c>
    </row>
    <row r="4" spans="1:9" ht="15.75" customHeight="1" x14ac:dyDescent="0.2">
      <c r="B4" s="2" t="s">
        <v>39</v>
      </c>
      <c r="C4" s="16">
        <v>4</v>
      </c>
      <c r="D4" s="14">
        <v>1</v>
      </c>
      <c r="E4" s="14">
        <v>1</v>
      </c>
      <c r="F4" s="14">
        <v>0</v>
      </c>
      <c r="G4" s="14">
        <v>1</v>
      </c>
      <c r="H4" s="14">
        <v>1</v>
      </c>
      <c r="I4" s="17">
        <f t="shared" ref="I4:I9" si="0">SUM(D4:H4)</f>
        <v>4</v>
      </c>
    </row>
    <row r="5" spans="1:9" ht="15.75" customHeight="1" x14ac:dyDescent="0.2">
      <c r="B5" s="13" t="s">
        <v>40</v>
      </c>
      <c r="C5" s="16">
        <v>3</v>
      </c>
      <c r="D5" s="14">
        <v>1</v>
      </c>
      <c r="E5" s="14">
        <v>0</v>
      </c>
      <c r="F5" s="18">
        <v>1</v>
      </c>
      <c r="G5" s="14">
        <v>0</v>
      </c>
      <c r="H5" s="14">
        <v>1</v>
      </c>
      <c r="I5" s="17">
        <f t="shared" si="0"/>
        <v>3</v>
      </c>
    </row>
    <row r="6" spans="1:9" ht="15.75" customHeight="1" x14ac:dyDescent="0.2">
      <c r="A6" s="4"/>
      <c r="B6" s="2" t="s">
        <v>42</v>
      </c>
      <c r="C6" s="16">
        <v>3</v>
      </c>
      <c r="D6" s="14">
        <v>1</v>
      </c>
      <c r="E6" s="14">
        <v>1</v>
      </c>
      <c r="F6" s="14">
        <v>0</v>
      </c>
      <c r="G6" s="14">
        <v>0</v>
      </c>
      <c r="H6" s="14">
        <v>1</v>
      </c>
      <c r="I6" s="17">
        <f t="shared" si="0"/>
        <v>3</v>
      </c>
    </row>
    <row r="7" spans="1:9" ht="15.75" customHeight="1" x14ac:dyDescent="0.2">
      <c r="B7" s="13" t="s">
        <v>43</v>
      </c>
      <c r="C7" s="16">
        <v>2</v>
      </c>
      <c r="D7" s="14">
        <v>1</v>
      </c>
      <c r="E7" s="14">
        <v>0</v>
      </c>
      <c r="F7" s="18">
        <v>1</v>
      </c>
      <c r="G7" s="14">
        <v>0</v>
      </c>
      <c r="H7" s="14">
        <v>0</v>
      </c>
      <c r="I7" s="17">
        <f t="shared" si="0"/>
        <v>2</v>
      </c>
    </row>
    <row r="8" spans="1:9" ht="15.75" customHeight="1" x14ac:dyDescent="0.2">
      <c r="B8" s="5" t="s">
        <v>44</v>
      </c>
      <c r="C8" s="16">
        <v>3</v>
      </c>
      <c r="D8" s="14">
        <v>1</v>
      </c>
      <c r="E8" s="18">
        <v>0</v>
      </c>
      <c r="F8" s="18">
        <v>1</v>
      </c>
      <c r="G8" s="14">
        <v>0</v>
      </c>
      <c r="H8" s="14">
        <v>1</v>
      </c>
      <c r="I8" s="17">
        <f t="shared" si="0"/>
        <v>3</v>
      </c>
    </row>
    <row r="9" spans="1:9" ht="15.75" customHeight="1" x14ac:dyDescent="0.2">
      <c r="B9" s="30" t="s">
        <v>67</v>
      </c>
      <c r="C9" s="16">
        <v>4</v>
      </c>
      <c r="D9" s="18">
        <v>1</v>
      </c>
      <c r="E9" s="18">
        <v>0</v>
      </c>
      <c r="F9" s="18">
        <v>1</v>
      </c>
      <c r="G9" s="18">
        <v>1</v>
      </c>
      <c r="H9" s="18">
        <v>1</v>
      </c>
      <c r="I9" s="17">
        <f t="shared" si="0"/>
        <v>4</v>
      </c>
    </row>
    <row r="10" spans="1:9" ht="15.75" customHeight="1" x14ac:dyDescent="0.2"/>
    <row r="11" spans="1:9" ht="15.75" customHeight="1" x14ac:dyDescent="0.2">
      <c r="B11" s="19" t="s">
        <v>51</v>
      </c>
      <c r="C11" s="3">
        <f>SUM(C4:C9)</f>
        <v>19</v>
      </c>
      <c r="D11" s="3">
        <f>C11-SUM(D4:D9)</f>
        <v>13</v>
      </c>
      <c r="E11" s="3">
        <f>D11-SUM(E4:E9)</f>
        <v>11</v>
      </c>
      <c r="F11" s="3">
        <f>E11-SUM(F4:F9)</f>
        <v>7</v>
      </c>
      <c r="G11" s="3">
        <f>F11-SUM(G4:G9)</f>
        <v>5</v>
      </c>
      <c r="H11" s="3">
        <f>G11-SUM(H4:H9)</f>
        <v>0</v>
      </c>
    </row>
    <row r="12" spans="1:9" ht="15.75" customHeight="1" x14ac:dyDescent="0.2">
      <c r="B12" s="19" t="s">
        <v>52</v>
      </c>
      <c r="C12" s="3">
        <f>SUM(C4:C9)</f>
        <v>19</v>
      </c>
      <c r="D12" s="4">
        <f>C12-(SUM(C4:C9)/5)</f>
        <v>15.2</v>
      </c>
      <c r="E12" s="4">
        <f>D12-(SUM(C4:C9)/5)</f>
        <v>11.399999999999999</v>
      </c>
      <c r="F12" s="4">
        <f>E12-(SUM(C4:C9)/5)</f>
        <v>7.5999999999999988</v>
      </c>
      <c r="G12" s="4">
        <f>F12-(SUM(C4:C9)/5)</f>
        <v>3.7999999999999989</v>
      </c>
      <c r="H12" s="4">
        <f>G12-(SUM(C4:C9)/5)</f>
        <v>0</v>
      </c>
    </row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Murillo</dc:creator>
  <cp:lastModifiedBy>Alex Murillo</cp:lastModifiedBy>
  <dcterms:created xsi:type="dcterms:W3CDTF">2022-06-24T00:31:23Z</dcterms:created>
  <dcterms:modified xsi:type="dcterms:W3CDTF">2022-06-24T17:44:33Z</dcterms:modified>
</cp:coreProperties>
</file>