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<sst xmlns="http://schemas.openxmlformats.org/spreadsheetml/2006/main" count="17" uniqueCount="17">
  <si>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sec</t>
  </si>
  <si>
    <t>min</t>
  </si>
  <si>
    <t>hora</t>
  </si>
  <si>
    <t>dia</t>
  </si>
  <si>
    <t>mes</t>
  </si>
  <si>
    <t>año</t>
  </si>
  <si>
    <t>siglo</t>
  </si>
  <si>
    <t>alpha_t (us)</t>
  </si>
  <si>
    <t>alpha_t (ns)</t>
  </si>
  <si>
    <t>lg(n)</t>
  </si>
  <si>
    <t>sqrt(n)</t>
  </si>
  <si>
    <t>n</t>
  </si>
  <si>
    <t>n lg(n)</t>
  </si>
  <si>
    <t>N^2</t>
  </si>
  <si>
    <t>N^3</t>
  </si>
  <si>
    <t>2n</t>
  </si>
  <si>
    <t>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</si>
</sst>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E+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2.8"/>
  <cols>
    <col collapsed="false" hidden="false" max="2" min="1" style="0" width="11.5204081632653"/>
    <col collapsed="false" hidden="false" max="6" min="3" style="0" width="12.265306122449"/>
    <col collapsed="false" hidden="false" max="7" min="7" style="0" width="11.5204081632653"/>
    <col collapsed="false" hidden="false" max="8" min="8" style="0" width="12.265306122449"/>
    <col collapsed="false" hidden="false" max="1025" min="9" style="0" width="11.5204081632653"/>
  </cols>
  <sheetData>
    <row r="3" customFormat="false" ht="12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</row>
    <row r="4" customFormat="false" ht="12.8" hidden="false" customHeight="false" outlineLevel="0" collapsed="false">
      <c r="B4" s="0" t="s">
        <v>7</v>
      </c>
      <c r="C4" s="1" t="n">
        <f aca="false">1000000</f>
        <v>1000000</v>
      </c>
      <c r="D4" s="1" t="n">
        <f aca="false">60*C4</f>
        <v>60000000</v>
      </c>
      <c r="E4" s="1" t="n">
        <f aca="false">60*D4</f>
        <v>3600000000</v>
      </c>
      <c r="F4" s="1" t="n">
        <f aca="false">24*E4</f>
        <v>86400000000</v>
      </c>
      <c r="G4" s="1" t="n">
        <f aca="false">31*F4</f>
        <v>2678400000000</v>
      </c>
      <c r="H4" s="1" t="n">
        <f aca="false">365.25*F4</f>
        <v>31557600000000</v>
      </c>
      <c r="I4" s="1" t="n">
        <f aca="false">36525*F4</f>
        <v>3155760000000000</v>
      </c>
    </row>
    <row r="5" customFormat="false" ht="12.8" hidden="false" customHeight="false" outlineLevel="0" collapsed="false">
      <c r="B5" s="0" t="s">
        <v>8</v>
      </c>
      <c r="C5" s="1" t="n">
        <f aca="false">C4*1000</f>
        <v>1000000000</v>
      </c>
      <c r="D5" s="1" t="n">
        <f aca="false">D4*1000</f>
        <v>60000000000</v>
      </c>
      <c r="E5" s="1" t="n">
        <f aca="false">E4*1000</f>
        <v>3600000000000</v>
      </c>
      <c r="F5" s="1" t="n">
        <f aca="false">F4*1000</f>
        <v>86400000000000</v>
      </c>
      <c r="G5" s="1" t="n">
        <f aca="false">G4*1000</f>
        <v>2678400000000000</v>
      </c>
      <c r="H5" s="1" t="n">
        <f aca="false">H4*1000</f>
        <v>31557600000000000</v>
      </c>
      <c r="I5" s="1" t="n">
        <f aca="false">I4*1000</f>
        <v>3.15576E+018</v>
      </c>
    </row>
    <row r="6" customFormat="false" ht="12.8" hidden="false" customHeight="false" outlineLevel="0" collapsed="false">
      <c r="C6" s="1"/>
      <c r="D6" s="1"/>
      <c r="E6" s="1"/>
      <c r="F6" s="1"/>
      <c r="G6" s="1"/>
      <c r="H6" s="1"/>
      <c r="I6" s="1"/>
    </row>
    <row r="7" customFormat="false" ht="12.8" hidden="false" customHeight="false" outlineLevel="0" collapsed="false">
      <c r="C7" s="1"/>
      <c r="D7" s="1"/>
      <c r="E7" s="1"/>
      <c r="F7" s="1"/>
      <c r="G7" s="1"/>
      <c r="H7" s="1"/>
      <c r="I7" s="1"/>
    </row>
    <row r="8" customFormat="false" ht="12.8" hidden="false" customHeight="false" outlineLevel="0" collapsed="false"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B9" s="0" t="s">
        <v>9</v>
      </c>
      <c r="C9" s="1" t="e">
        <f aca="false">2^(C4)</f>
        <v>#NUM!</v>
      </c>
      <c r="D9" s="1" t="e">
        <f aca="false">2^(D4)</f>
        <v>#NUM!</v>
      </c>
      <c r="E9" s="1" t="e">
        <f aca="false">2^(E4)</f>
        <v>#NUM!</v>
      </c>
      <c r="F9" s="1" t="e">
        <f aca="false">2^(F4)</f>
        <v>#NUM!</v>
      </c>
      <c r="G9" s="1" t="e">
        <f aca="false">2^(G4)</f>
        <v>#NUM!</v>
      </c>
      <c r="H9" s="1" t="e">
        <f aca="false">2^(H4)</f>
        <v>#NUM!</v>
      </c>
      <c r="I9" s="1" t="e">
        <f aca="false">2^(I4)</f>
        <v>#NUM!</v>
      </c>
    </row>
    <row r="10" customFormat="false" ht="12.8" hidden="false" customHeight="false" outlineLevel="0" collapsed="false">
      <c r="C10" s="1" t="e">
        <f aca="false">2^(C5)</f>
        <v>#NUM!</v>
      </c>
      <c r="D10" s="1" t="e">
        <f aca="false">2^(D5)</f>
        <v>#NUM!</v>
      </c>
      <c r="E10" s="1" t="e">
        <f aca="false">2^(E5)</f>
        <v>#NUM!</v>
      </c>
      <c r="F10" s="1" t="e">
        <f aca="false">2^(F5)</f>
        <v>#NUM!</v>
      </c>
      <c r="G10" s="1" t="e">
        <f aca="false">2^(G5)</f>
        <v>#NUM!</v>
      </c>
      <c r="H10" s="1" t="e">
        <f aca="false">2^(H5)</f>
        <v>#NUM!</v>
      </c>
      <c r="I10" s="1" t="e">
        <f aca="false">2^(I5)</f>
        <v>#NUM!</v>
      </c>
    </row>
    <row r="11" customFormat="false" ht="12.8" hidden="false" customHeight="false" outlineLevel="0" collapsed="false">
      <c r="B11" s="0" t="s">
        <v>10</v>
      </c>
      <c r="C11" s="1" t="n">
        <f aca="false">C4^2</f>
        <v>1000000000000</v>
      </c>
      <c r="D11" s="1" t="n">
        <f aca="false">D4^2</f>
        <v>3600000000000000</v>
      </c>
      <c r="E11" s="1" t="n">
        <f aca="false">E4^2</f>
        <v>1.296E+019</v>
      </c>
      <c r="F11" s="1" t="n">
        <f aca="false">F4^2</f>
        <v>7.46496E+021</v>
      </c>
      <c r="G11" s="1" t="n">
        <f aca="false">G4^2</f>
        <v>7.17382656E+024</v>
      </c>
      <c r="H11" s="1" t="n">
        <f aca="false">H4^2</f>
        <v>9.9588211776E+026</v>
      </c>
      <c r="I11" s="1" t="n">
        <f aca="false">I4^2</f>
        <v>9.9588211776E+030</v>
      </c>
    </row>
    <row r="12" customFormat="false" ht="12.8" hidden="false" customHeight="false" outlineLevel="0" collapsed="false">
      <c r="C12" s="1" t="n">
        <f aca="false">C5^2</f>
        <v>1E+018</v>
      </c>
      <c r="D12" s="1" t="n">
        <f aca="false">D5^2</f>
        <v>3.6E+021</v>
      </c>
      <c r="E12" s="1" t="n">
        <f aca="false">E5^2</f>
        <v>1.296E+025</v>
      </c>
      <c r="F12" s="1" t="n">
        <f aca="false">F5^2</f>
        <v>7.46496E+027</v>
      </c>
      <c r="G12" s="1" t="n">
        <f aca="false">G5^2</f>
        <v>7.17382656E+030</v>
      </c>
      <c r="H12" s="1" t="n">
        <f aca="false">H5^2</f>
        <v>9.9588211776E+032</v>
      </c>
      <c r="I12" s="1" t="n">
        <f aca="false">I5^2</f>
        <v>9.9588211776E+036</v>
      </c>
    </row>
    <row r="13" customFormat="false" ht="12.8" hidden="false" customHeight="false" outlineLevel="0" collapsed="false">
      <c r="B13" s="0" t="s">
        <v>11</v>
      </c>
      <c r="C13" s="1" t="n">
        <f aca="false">C4</f>
        <v>1000000</v>
      </c>
      <c r="D13" s="1" t="n">
        <f aca="false">D4</f>
        <v>60000000</v>
      </c>
      <c r="E13" s="1" t="n">
        <f aca="false">E4</f>
        <v>3600000000</v>
      </c>
      <c r="F13" s="1" t="n">
        <f aca="false">F4</f>
        <v>86400000000</v>
      </c>
      <c r="G13" s="1" t="n">
        <f aca="false">G4</f>
        <v>2678400000000</v>
      </c>
      <c r="H13" s="1" t="n">
        <f aca="false">H4</f>
        <v>31557600000000</v>
      </c>
      <c r="I13" s="1" t="n">
        <f aca="false">I4</f>
        <v>3155760000000000</v>
      </c>
    </row>
    <row r="14" customFormat="false" ht="12.8" hidden="false" customHeight="false" outlineLevel="0" collapsed="false">
      <c r="C14" s="1" t="n">
        <f aca="false">C5</f>
        <v>1000000000</v>
      </c>
      <c r="D14" s="1" t="n">
        <f aca="false">D5</f>
        <v>60000000000</v>
      </c>
      <c r="E14" s="1" t="n">
        <f aca="false">E5</f>
        <v>3600000000000</v>
      </c>
      <c r="F14" s="1" t="n">
        <f aca="false">F5</f>
        <v>86400000000000</v>
      </c>
      <c r="G14" s="1" t="n">
        <f aca="false">G5</f>
        <v>2678400000000000</v>
      </c>
      <c r="H14" s="1" t="n">
        <f aca="false">H5</f>
        <v>31557600000000000</v>
      </c>
      <c r="I14" s="1" t="n">
        <f aca="false">I5</f>
        <v>3.15576E+018</v>
      </c>
    </row>
    <row r="15" customFormat="false" ht="12.8" hidden="false" customHeight="false" outlineLevel="0" collapsed="false">
      <c r="B15" s="0" t="s">
        <v>12</v>
      </c>
      <c r="C15" s="1"/>
      <c r="D15" s="1"/>
      <c r="E15" s="1"/>
      <c r="F15" s="1"/>
      <c r="G15" s="1"/>
      <c r="H15" s="1"/>
      <c r="I15" s="1"/>
    </row>
    <row r="16" customFormat="false" ht="12.8" hidden="false" customHeight="false" outlineLevel="0" collapsed="false">
      <c r="C16" s="1"/>
      <c r="D16" s="1"/>
      <c r="E16" s="1"/>
      <c r="F16" s="1"/>
      <c r="G16" s="1"/>
      <c r="H16" s="1"/>
      <c r="I16" s="1"/>
    </row>
    <row r="17" customFormat="false" ht="12.8" hidden="false" customHeight="false" outlineLevel="0" collapsed="false">
      <c r="B17" s="0" t="s">
        <v>13</v>
      </c>
      <c r="C17" s="1" t="n">
        <f aca="false">SQRT(C4)</f>
        <v>1000</v>
      </c>
      <c r="D17" s="1" t="n">
        <f aca="false">SQRT(D4)</f>
        <v>7745.96669241483</v>
      </c>
      <c r="E17" s="1" t="n">
        <f aca="false">SQRT(E4)</f>
        <v>60000</v>
      </c>
      <c r="F17" s="1" t="n">
        <f aca="false">SQRT(F4)</f>
        <v>293938.769133981</v>
      </c>
      <c r="G17" s="1" t="n">
        <f aca="false">SQRT(G4)</f>
        <v>1636581.8036383</v>
      </c>
      <c r="H17" s="1" t="n">
        <f aca="false">SQRT(H4)</f>
        <v>5617615.1523578</v>
      </c>
      <c r="I17" s="1" t="n">
        <f aca="false">SQRT(I4)</f>
        <v>56176151.523578</v>
      </c>
    </row>
    <row r="18" customFormat="false" ht="12.8" hidden="false" customHeight="false" outlineLevel="0" collapsed="false">
      <c r="C18" s="1" t="n">
        <f aca="false">SQRT(C5)</f>
        <v>31622.7766016838</v>
      </c>
      <c r="D18" s="1" t="n">
        <f aca="false">SQRT(D5)</f>
        <v>244948.974278318</v>
      </c>
      <c r="E18" s="1" t="n">
        <f aca="false">SQRT(E5)</f>
        <v>1897366.59610103</v>
      </c>
      <c r="F18" s="1" t="n">
        <f aca="false">SQRT(F5)</f>
        <v>9295160.0308978</v>
      </c>
      <c r="G18" s="1" t="n">
        <f aca="false">SQRT(G5)</f>
        <v>51753260.7668348</v>
      </c>
      <c r="H18" s="1" t="n">
        <f aca="false">SQRT(H5)</f>
        <v>177644588.997245</v>
      </c>
      <c r="I18" s="1" t="n">
        <f aca="false">SQRT(I5)</f>
        <v>1776445889.97245</v>
      </c>
    </row>
    <row r="19" customFormat="false" ht="12.8" hidden="false" customHeight="false" outlineLevel="0" collapsed="false">
      <c r="B19" s="0" t="s">
        <v>14</v>
      </c>
      <c r="C19" s="1" t="n">
        <f aca="false">C4^(1/3)</f>
        <v>100</v>
      </c>
      <c r="D19" s="1" t="n">
        <f aca="false">D4^(1/3)</f>
        <v>391.486764116886</v>
      </c>
      <c r="E19" s="1" t="n">
        <f aca="false">E4^(1/3)</f>
        <v>1532.61886478711</v>
      </c>
      <c r="F19" s="1" t="n">
        <f aca="false">F4^(1/3)</f>
        <v>4420.83779836846</v>
      </c>
      <c r="G19" s="1" t="n">
        <f aca="false">G4^(1/3)</f>
        <v>13887.5343271552</v>
      </c>
      <c r="H19" s="1" t="n">
        <f aca="false">H4^(1/3)</f>
        <v>31601.0361247616</v>
      </c>
      <c r="I19" s="1" t="n">
        <f aca="false">I4^(1/3)</f>
        <v>146679.016407288</v>
      </c>
    </row>
    <row r="20" customFormat="false" ht="12.8" hidden="false" customHeight="false" outlineLevel="0" collapsed="false">
      <c r="C20" s="1" t="n">
        <f aca="false">C5^(1/3)</f>
        <v>1000</v>
      </c>
      <c r="D20" s="1" t="n">
        <f aca="false">D5^(1/3)</f>
        <v>3914.86764116886</v>
      </c>
      <c r="E20" s="1" t="n">
        <f aca="false">E5^(1/3)</f>
        <v>15326.1886478711</v>
      </c>
      <c r="F20" s="1" t="n">
        <f aca="false">F5^(1/3)</f>
        <v>44208.3779836846</v>
      </c>
      <c r="G20" s="1" t="n">
        <f aca="false">G5^(1/3)</f>
        <v>138875.343271552</v>
      </c>
      <c r="H20" s="1" t="n">
        <f aca="false">H5^(1/3)</f>
        <v>316010.361247616</v>
      </c>
      <c r="I20" s="1" t="n">
        <f aca="false">I5^(1/3)</f>
        <v>1466790.16407288</v>
      </c>
    </row>
    <row r="21" customFormat="false" ht="12.8" hidden="false" customHeight="false" outlineLevel="0" collapsed="false">
      <c r="B21" s="0" t="s">
        <v>15</v>
      </c>
      <c r="C21" s="1" t="n">
        <f aca="false">C4/2</f>
        <v>500000</v>
      </c>
      <c r="D21" s="1" t="n">
        <f aca="false">D4/2</f>
        <v>30000000</v>
      </c>
      <c r="E21" s="1" t="n">
        <f aca="false">E4/2</f>
        <v>1800000000</v>
      </c>
      <c r="F21" s="1" t="n">
        <f aca="false">F4/2</f>
        <v>43200000000</v>
      </c>
      <c r="G21" s="1" t="n">
        <f aca="false">G4/2</f>
        <v>1339200000000</v>
      </c>
      <c r="H21" s="1" t="n">
        <f aca="false">H4/2</f>
        <v>15778800000000</v>
      </c>
      <c r="I21" s="1" t="n">
        <f aca="false">I4/2</f>
        <v>1577880000000000</v>
      </c>
    </row>
    <row r="22" customFormat="false" ht="12.8" hidden="false" customHeight="false" outlineLevel="0" collapsed="false">
      <c r="C22" s="1" t="n">
        <f aca="false">C5/2</f>
        <v>500000000</v>
      </c>
      <c r="D22" s="1" t="n">
        <f aca="false">D5/2</f>
        <v>30000000000</v>
      </c>
      <c r="E22" s="1" t="n">
        <f aca="false">E5/2</f>
        <v>1800000000000</v>
      </c>
      <c r="F22" s="1" t="n">
        <f aca="false">F5/2</f>
        <v>43200000000000</v>
      </c>
      <c r="G22" s="1" t="n">
        <f aca="false">G5/2</f>
        <v>1339200000000000</v>
      </c>
      <c r="H22" s="1" t="n">
        <f aca="false">H5/2</f>
        <v>15778800000000000</v>
      </c>
      <c r="I22" s="1" t="n">
        <f aca="false">I5/2</f>
        <v>1.57788E+018</v>
      </c>
    </row>
    <row r="23" customFormat="false" ht="12.8" hidden="false" customHeight="false" outlineLevel="0" collapsed="false">
      <c r="B23" s="0" t="s">
        <v>16</v>
      </c>
      <c r="C23" s="1"/>
      <c r="D23" s="1"/>
      <c r="E23" s="1"/>
      <c r="F23" s="1"/>
      <c r="G23" s="1"/>
      <c r="H23" s="1"/>
      <c r="I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2018-10-14T17:44:23Z</dcterms:created>
  <dc:language>en-US</dc:language>
  <cp:revision>0</cp:revision>
</cp:coreProperties>
</file>