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4800" windowWidth="23064" windowHeight="4848" tabRatio="913"/>
  </bookViews>
  <sheets>
    <sheet name="PROJECTOS_VS1" sheetId="46" r:id="rId1"/>
    <sheet name="SOCIOS_VS1" sheetId="47" r:id="rId2"/>
    <sheet name="FINCAS_VS1" sheetId="44" r:id="rId3"/>
    <sheet name="FINCAS_RESPONSABLE_VS1" sheetId="45" r:id="rId4"/>
    <sheet name="FINCA_CLIMA_VS" sheetId="31" r:id="rId5"/>
    <sheet name="CAMPOS_VS2" sheetId="48" r:id="rId6"/>
    <sheet name="CAMPOS_PAISAJE_VS1" sheetId="40" r:id="rId7"/>
    <sheet name="CAMPOS_AGRICULTURA_VS1" sheetId="41" r:id="rId8"/>
    <sheet name="CAMPOS_GANADERIA_VS1" sheetId="42" r:id="rId9"/>
    <sheet name="CAMPOS_PRACTICAS_VS1" sheetId="43" r:id="rId10"/>
    <sheet name="UE_VS1" sheetId="37" r:id="rId11"/>
    <sheet name="UE_SUELOS_VS1" sheetId="38" r:id="rId12"/>
    <sheet name="MUESTRAS_VS" sheetId="36" r:id="rId13"/>
    <sheet name="MUESTRA_FIJO_VS" sheetId="34" r:id="rId14"/>
    <sheet name="MUESTRA_ADICIONAL_VS" sheetId="35" r:id="rId15"/>
  </sheets>
  <calcPr calcId="145621"/>
</workbook>
</file>

<file path=xl/calcChain.xml><?xml version="1.0" encoding="utf-8"?>
<calcChain xmlns="http://schemas.openxmlformats.org/spreadsheetml/2006/main">
  <c r="H62" i="38" l="1"/>
  <c r="H61" i="38"/>
  <c r="H60" i="38"/>
  <c r="H43" i="38"/>
  <c r="H42" i="38"/>
  <c r="H41" i="38"/>
  <c r="H40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10" i="38"/>
  <c r="H9" i="38"/>
  <c r="H8" i="38"/>
  <c r="H7" i="38"/>
  <c r="H6" i="38"/>
  <c r="H5" i="38"/>
  <c r="H4" i="38"/>
  <c r="H3" i="38"/>
  <c r="H2" i="38"/>
</calcChain>
</file>

<file path=xl/comments1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del Projecto FAO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Identificador unico del Projecto FAO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Codigo ISO pais [enum]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Fecha Inicio Proyecto [Datetime]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Fecha final de Proyecto [Datetime]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Duracióndel Proyecto (años)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Presupuesto del Proyecto (US$) [Moneda]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Proyecto [Char]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Area o Superficie del projecto (ha) [num]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Número de Agrícultores [num]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Número de Técnicos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Obervaciones [Memo]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Antares:</t>
        </r>
        <r>
          <rPr>
            <sz val="9"/>
            <color indexed="81"/>
            <rFont val="Tahoma"/>
            <family val="2"/>
          </rPr>
          <t xml:space="preserve">
Error en la fecha</t>
        </r>
      </text>
    </comment>
  </commentList>
</comments>
</file>

<file path=xl/comments10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Prácticas de MSS 1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Costo de Instalación de la Práctica 1 [moneda]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Costo de  Mantenimiento de la Práctica 1 [Moneda]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Identificador unico de la Unidad de Evaluacion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Nombre de la Unidad de Evaluacion [Char]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Area o Superficie de la Unidad de Evalaucion (ha)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Coordenadas de la Unidad de evaluacion, Longitud (grado decimal), datum WGS84 [Char]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Coordenadas de la Unidad de evaluacion, Latitud (grado decimal), datum WGS84 [Char]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 Unidad de Evaluacion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Tipo de Suelo Dominante (IPCC)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Tipo de Suelo Dominante (FAO)[enum]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Clase de Textura de Suelo Superficial (general)[enum]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Clase de Textura de Suelo Superficial (espefíca)[enum]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Contenido de Arcilla Superficial (promedio)(%)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Contenido de Limo Superficial (promedio) (%)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Contenido de Arena Superficial (promedio) (%)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 Unidad de Evaluacion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Identificador unico de la Muestra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Nombre de la Muestra [Char]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muestra [enum]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Coordenadas de la Muestra, Longitud (grado decimal), datum WGS84 [Char]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Coordenada de la Muestra, Latitud (grado decimal), datum WGS84 [Char]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Fecha de muestreo [Datetime]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Profiundidad inicial (cm) [num]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Profiundidad final (cm)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 Muestra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Valor de la productividad del suelo (tn/ha) [num]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Metodo de productividad de suelo [Char]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Contenido  total de Carbono Organico del suelo (%)[num]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Método de COS [enum]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Valor de Densidad Aparente (Mg/m3)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Método de DA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Valor de Respiración de Suelos [num]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Método de Respiracion de Suelos [enum]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Evalaucion visual de las raices en el suelo [enum]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Evaluacion visual de Macro invertevrados en el suelo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Evaluacion visual del color de la matriz y moteados del suelo [enum]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Evaluacion visual de la estructura del suelo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Evaluacion visual de la textura del suelo [enum]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 Muestra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pH Suelo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Fosforo (mg/kg)[num]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Capacidad de Intercambio Catiónico (cmol/kg)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Ca (cmol/kg)[num]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Mg (cmol/kg)[num]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K (cmol/kg)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Na (cmol/kg)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Porcentaje de Sodio Intrcambiable (%)[num]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Relaciónde Absoción de Sodio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Conductividad eléctrica (dS/m)[num]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Infiltración de Agua (mm/h)[num]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Capacidad de Retención de Agua (mm/h)[num]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Biomaaa Microbiana (Mg C/kg suelo)[num]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Diversidad biológica de Nematodos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Abundancia promedio de Nematodos (N° / 100 cm3 de suelo)[num]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Organismo empleado para evaluar la abundancia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Projecto FAO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Tipo de Socio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Institucion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Nombre de Contacto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Apellido de Contacto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Correo de Contacto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Telefono de Contacto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Direccion de Contacto del Socio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Projecto FAO [Char o 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Codigo ISO pais [enum]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Identificador unico de las Fincas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Identificador unico de la Finca [Char]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Area o superficie de la Finca (ha)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Coordenadas de la Finca, Longitud (grado decimal), datum WGS84 [char]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Coordenadas de la Finca, Latitud (grado decimal), datum WGS84 [char]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Localidad [char]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División Administrativa Primer Nivel (Provincia, Estado, Departamento)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División Administrativa Segundo Nivel (Municipio)[Char]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Sistema de la Finca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Tenencia de la Tierra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Miembros totales de la Finca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Participación de la Mujer (%)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Principal rol de la Mujer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Obervaciones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las Fincas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Apellido del Responsable de la Finca [char]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Nombre del Responsable de la Finca [Char]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Edad del responsable de la Finca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Género del responsable de la Finca [enum]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Correo-e de Contacto del Responsible de la Finca [Char]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Teléfono de Contacto [Char]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Dirección Postal del responsable de la Finca [Char]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Obervaciones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las Fincas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Tipo Climático (IPCC)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Promedio Histórico de precipitación annual (mm/año) [num]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Promedio Histórico de temperatura annual (°C)[num]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Evapotranspiración media anual de referencia histórica 9mm/año)[num]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 las Fincas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Nombre del Campo [Char]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Area o Superficie de la Unidad de Evalaucion (ha)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Coordenadas del Campo, Longitud (grado decimal), datum WGS84 [char]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Coordenadas del Campo, Latitud (grado decimal), datum WGS84 [char]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Elevación media (msnm)[num]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Clase de Pendiente Predominante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Pendiente Media (%)[num]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Forma de Terreno Predominante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Posición Predomiante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Datos anuales de uso, producción y manejo del suelo, Año [datatime]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Escenarios (linea base o monitoreo)[enum]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Sistema de Uso de  la Tierra [enum]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Clase de uso de la Tierra (IPCC) [enum]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Clase de Uso de la Tierra (específico)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Sistema Agrícola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sistema de Cultivo (Principal)[enum]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Sistema de Pastoreo (Principal)[enum]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Tipo de Labranza (General)[enum]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Tipo de Labranza (Específico)[enum]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Uso de fuego[enum o Bin]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Periodicidad del Fuego (años)[num]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Temporada principal Cultivo/pasto sembrado (tierras de cultivo)[enum]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Principales pastos[enum]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Árboles principales (bosques, agroforestería, etc.)[enum]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Antares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Identificador unico del Campo [char]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Datos anuales de gestion del ganado por categoria de animales. Datos de entrada por finca/año (año)[datatime]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Escenarios (linea base o monitoreo)[enum]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Datos generales del rebaño . Sistema ganadero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Tipo de animal (IPCC) [enum]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Proposito principal del sitema pecuario [enum]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Categoria de los animales (IPCC) [enum]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Rebaño Inicial (numero de cabezas) [enum]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Rebaño final (numero de cabezas)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Días en la finca (dias/año) [num]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Observaciones [Memo]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<sst xmlns="http://schemas.openxmlformats.org/spreadsheetml/2006/main" count="4116" uniqueCount="1035">
  <si>
    <t>NA</t>
  </si>
  <si>
    <t>No</t>
  </si>
  <si>
    <t>Ca</t>
  </si>
  <si>
    <t>Mg</t>
  </si>
  <si>
    <t>K</t>
  </si>
  <si>
    <t>Na</t>
  </si>
  <si>
    <t>Arenosol AR</t>
  </si>
  <si>
    <t xml:space="preserve">Other </t>
  </si>
  <si>
    <t>Fluvisol FL</t>
  </si>
  <si>
    <t>Luvisol LV</t>
  </si>
  <si>
    <t>Nitisol NT</t>
  </si>
  <si>
    <t>Phaeozem PH</t>
  </si>
  <si>
    <t>Umbrisol UM</t>
  </si>
  <si>
    <t>Vertisol VR</t>
  </si>
  <si>
    <t>Argentina</t>
  </si>
  <si>
    <t>Colombia</t>
  </si>
  <si>
    <t>Costa Rica</t>
  </si>
  <si>
    <t>Nicaragua</t>
  </si>
  <si>
    <t>Paraguay</t>
  </si>
  <si>
    <t>Uruguay</t>
  </si>
  <si>
    <t>Venezuela</t>
  </si>
  <si>
    <t>-</t>
  </si>
  <si>
    <t>Grupal</t>
  </si>
  <si>
    <t>Masculino</t>
  </si>
  <si>
    <t>Femenino</t>
  </si>
  <si>
    <t>Labores Agrícolas</t>
  </si>
  <si>
    <t>Ejercita liderazgo</t>
  </si>
  <si>
    <t>Plano 0–0,2</t>
  </si>
  <si>
    <t>Cercano al nivel 0,5–1,0</t>
  </si>
  <si>
    <t>Muy ligeramente inclinado 1,0–2,0</t>
  </si>
  <si>
    <t>Ligeramente inclinado 2–5</t>
  </si>
  <si>
    <t>Inclinado 5–10</t>
  </si>
  <si>
    <t>Fuertemente inclinado 10–15</t>
  </si>
  <si>
    <t>Moderadamente escarpado 15–30</t>
  </si>
  <si>
    <t>Escarpado 30–60</t>
  </si>
  <si>
    <t>Muy escarpado &gt; 60</t>
  </si>
  <si>
    <t>laderas de montaña</t>
  </si>
  <si>
    <t>laderas de colinas</t>
  </si>
  <si>
    <t>fondos de valle</t>
  </si>
  <si>
    <t>Otros</t>
  </si>
  <si>
    <t>planicies</t>
  </si>
  <si>
    <t>piedemonte</t>
  </si>
  <si>
    <t>areno francoso</t>
  </si>
  <si>
    <t>Franco arenoso</t>
  </si>
  <si>
    <t>Freanco arcillo-arenoso</t>
  </si>
  <si>
    <t xml:space="preserve">Franco </t>
  </si>
  <si>
    <t>Franco limoso</t>
  </si>
  <si>
    <t>Franco arcillo-limoso</t>
  </si>
  <si>
    <t>Arcilloso</t>
  </si>
  <si>
    <t>Franco arcilloso</t>
  </si>
  <si>
    <t>Arcillo arenoso</t>
  </si>
  <si>
    <t>Arcillo limoso</t>
  </si>
  <si>
    <t>limosa media</t>
  </si>
  <si>
    <t>arcillosa fina</t>
  </si>
  <si>
    <t>arenasa fina</t>
  </si>
  <si>
    <t>arciilasa media</t>
  </si>
  <si>
    <t>arenasa media</t>
  </si>
  <si>
    <t>Linea Base</t>
  </si>
  <si>
    <t>Suelos con Arcillas de Alta Actividad</t>
  </si>
  <si>
    <t>Suelos Orgánicos</t>
  </si>
  <si>
    <t>Suelos Arenosos</t>
  </si>
  <si>
    <t>Si</t>
  </si>
  <si>
    <t>Suelos con Arcillas de Baja Actividad</t>
  </si>
  <si>
    <t>Tropical Húmedo</t>
  </si>
  <si>
    <t>Tropical Seco</t>
  </si>
  <si>
    <t>Templado Cálido Seco</t>
  </si>
  <si>
    <t>Templado Frío Seco</t>
  </si>
  <si>
    <t>Templado Frio Húmedo</t>
  </si>
  <si>
    <t>Tropical de montaña</t>
  </si>
  <si>
    <t>Pastoreo</t>
  </si>
  <si>
    <t>Tierras de Cultivo</t>
  </si>
  <si>
    <t>Pasturas (permanentes)</t>
  </si>
  <si>
    <t>Agroforestería</t>
  </si>
  <si>
    <t>Agrosilvopastoril</t>
  </si>
  <si>
    <t>silvicultura</t>
  </si>
  <si>
    <t>uso_múltiple</t>
  </si>
  <si>
    <t>cultivos_permanentes (otros)</t>
  </si>
  <si>
    <t>pastizales_permanentes</t>
  </si>
  <si>
    <t>pastizales</t>
  </si>
  <si>
    <t>Areas de pastoreo (permamnete)</t>
  </si>
  <si>
    <t>agricultura_comercial</t>
  </si>
  <si>
    <t>Título de propiedad</t>
  </si>
  <si>
    <t>Adquisición hereditaria</t>
  </si>
  <si>
    <t>agricultura_extensiva</t>
  </si>
  <si>
    <t>agricultura_intensiva</t>
  </si>
  <si>
    <t>Cultivos anuales</t>
  </si>
  <si>
    <t>agricultura_orgánica</t>
  </si>
  <si>
    <t>agricultura_convencional</t>
  </si>
  <si>
    <t>rotación_de_cultivo</t>
  </si>
  <si>
    <t>cultivo intercalado</t>
  </si>
  <si>
    <t>Cultivo_temporal</t>
  </si>
  <si>
    <t>Agricultura_temporal</t>
  </si>
  <si>
    <t>cultivo_mixto</t>
  </si>
  <si>
    <t>monocultivo</t>
  </si>
  <si>
    <t>cultivo_múltiple</t>
  </si>
  <si>
    <t>cultivo_de_relevo</t>
  </si>
  <si>
    <t>sistema_de_cultivo_integrado_de_ganadería</t>
  </si>
  <si>
    <t>Cultivos bajo sombra</t>
  </si>
  <si>
    <t>labranza_convencional</t>
  </si>
  <si>
    <t>labranza_de_conservación</t>
  </si>
  <si>
    <t>pastoreo mixto</t>
  </si>
  <si>
    <t>pastoreo_rotativo</t>
  </si>
  <si>
    <t>pastoreo en franjas</t>
  </si>
  <si>
    <t>pastoreo_de_pastos_naturales</t>
  </si>
  <si>
    <t>labranza_cero</t>
  </si>
  <si>
    <t>subsolado</t>
  </si>
  <si>
    <t>labranza en surcos</t>
  </si>
  <si>
    <t>Cultivo de cobertura</t>
  </si>
  <si>
    <t>Mulch orgánico</t>
  </si>
  <si>
    <t>Rotaciones diversificadas</t>
  </si>
  <si>
    <t xml:space="preserve">Cultivos intercalados: Cultivos múltiples </t>
  </si>
  <si>
    <t>No labranza/cero labranza</t>
  </si>
  <si>
    <t xml:space="preserve">Labranza de conservación, reducida y superficial </t>
  </si>
  <si>
    <t xml:space="preserve">Adición de estiércol  </t>
  </si>
  <si>
    <t xml:space="preserve">Aplicación de compost  </t>
  </si>
  <si>
    <t>Fertilización mineral (macro, secundaria y micronutrientes)</t>
  </si>
  <si>
    <t xml:space="preserve">Adición de otros organismos vivos </t>
  </si>
  <si>
    <t>Aplicación de biofertilizantes</t>
  </si>
  <si>
    <t xml:space="preserve">Enmiendas: Encalado </t>
  </si>
  <si>
    <t>Control de la erosión: terrazas</t>
  </si>
  <si>
    <t>Control de la erosión: diques de contención</t>
  </si>
  <si>
    <t>Diversificación de los pastizales</t>
  </si>
  <si>
    <t>Restauración de praderas degradadas</t>
  </si>
  <si>
    <t>Mejora de la gestión de los pastos</t>
  </si>
  <si>
    <t xml:space="preserve">Agroforestería : Sistemas agrosilvícolas </t>
  </si>
  <si>
    <t xml:space="preserve">Agroforestería : Sistemas silvopastorales </t>
  </si>
  <si>
    <t>Agroforestería : Sistemas agrosilvopastorales</t>
  </si>
  <si>
    <t>Agricultura de conservación</t>
  </si>
  <si>
    <t>Agricultura agroecológica</t>
  </si>
  <si>
    <t>Agricultura ecológica</t>
  </si>
  <si>
    <t xml:space="preserve">Silvicultura: Restauración del paisaje forestal </t>
  </si>
  <si>
    <t>Manejo del agua: prácticas de riego</t>
  </si>
  <si>
    <t xml:space="preserve">Manejo integrado de la fertilidad del suelo </t>
  </si>
  <si>
    <t>Línea Base</t>
  </si>
  <si>
    <t>Monitoreo</t>
  </si>
  <si>
    <t>Ganado y otros rumiantes</t>
  </si>
  <si>
    <t>Vacas lecheras</t>
  </si>
  <si>
    <t>Ganado vacuno (carne de vacuno)</t>
  </si>
  <si>
    <t xml:space="preserve">Otros </t>
  </si>
  <si>
    <t>animales_de_carne</t>
  </si>
  <si>
    <t>animales_de_leche</t>
  </si>
  <si>
    <t>multiples_propósitos</t>
  </si>
  <si>
    <t>Ganado en crecimiento</t>
  </si>
  <si>
    <t>Vaca lechera madura</t>
  </si>
  <si>
    <t>Compuesta</t>
  </si>
  <si>
    <t>Simple</t>
  </si>
  <si>
    <t>Pobre</t>
  </si>
  <si>
    <t>Medio</t>
  </si>
  <si>
    <t>Alto</t>
  </si>
  <si>
    <t>Oxidación Húmeda Walkley Black</t>
  </si>
  <si>
    <t>Método del Hoyo</t>
  </si>
  <si>
    <t>Trampa de alcalí</t>
  </si>
  <si>
    <t>Rendimiento</t>
  </si>
  <si>
    <t>Finca_1</t>
  </si>
  <si>
    <t>Finca_2</t>
  </si>
  <si>
    <t>Finca_3</t>
  </si>
  <si>
    <t>Finca_4</t>
  </si>
  <si>
    <t>Cumboto</t>
  </si>
  <si>
    <t>Las Monjas</t>
  </si>
  <si>
    <t>Aragua</t>
  </si>
  <si>
    <t>Ocumare de la Costa</t>
  </si>
  <si>
    <t xml:space="preserve">Nelly </t>
  </si>
  <si>
    <t>58 414 3326205</t>
  </si>
  <si>
    <t>58 416 7141224</t>
  </si>
  <si>
    <t>1.A</t>
  </si>
  <si>
    <t>1.B</t>
  </si>
  <si>
    <t>2.B</t>
  </si>
  <si>
    <t>3.B</t>
  </si>
  <si>
    <t>4.B</t>
  </si>
  <si>
    <t>1.C</t>
  </si>
  <si>
    <t>2.A</t>
  </si>
  <si>
    <t>3.A</t>
  </si>
  <si>
    <t>4.A</t>
  </si>
  <si>
    <t>UE_1.A</t>
  </si>
  <si>
    <t>UE_1.B</t>
  </si>
  <si>
    <t>UE_1.C</t>
  </si>
  <si>
    <t>UE_2.B</t>
  </si>
  <si>
    <t>UE_3.B</t>
  </si>
  <si>
    <t>UE_4.A</t>
  </si>
  <si>
    <t>UE_2.A</t>
  </si>
  <si>
    <t>UE_3.A</t>
  </si>
  <si>
    <t>UE_4.B</t>
  </si>
  <si>
    <t>58 426 4314770</t>
  </si>
  <si>
    <t>Dager</t>
  </si>
  <si>
    <t>Osorio</t>
  </si>
  <si>
    <t>Rodriguez</t>
  </si>
  <si>
    <t>Lira</t>
  </si>
  <si>
    <t>GRUPAL</t>
  </si>
  <si>
    <t>PAIS</t>
  </si>
  <si>
    <t>FECHAINI</t>
  </si>
  <si>
    <t>FECHAFIN</t>
  </si>
  <si>
    <t>DURACION</t>
  </si>
  <si>
    <t>PRESUPUES</t>
  </si>
  <si>
    <t>PROJEID</t>
  </si>
  <si>
    <t>PROJETIPO</t>
  </si>
  <si>
    <t>PROJEAREA</t>
  </si>
  <si>
    <t>PROJEOBS</t>
  </si>
  <si>
    <t>FINCAID</t>
  </si>
  <si>
    <t>FINCAAREA</t>
  </si>
  <si>
    <t>FINCALONG</t>
  </si>
  <si>
    <t>FINCALATI</t>
  </si>
  <si>
    <t>LOCALIDAD</t>
  </si>
  <si>
    <t>DADMINIS1</t>
  </si>
  <si>
    <t>DADMINIS2</t>
  </si>
  <si>
    <t>FINCASIST</t>
  </si>
  <si>
    <t>FINCATENE</t>
  </si>
  <si>
    <t>FINCAMIEM</t>
  </si>
  <si>
    <t>PARTMUJER</t>
  </si>
  <si>
    <t>ROLMUJER</t>
  </si>
  <si>
    <t>FINCAOBSE</t>
  </si>
  <si>
    <t>CAMPOID</t>
  </si>
  <si>
    <t>UEID</t>
  </si>
  <si>
    <t>UEAREA</t>
  </si>
  <si>
    <t>CAMPOLONG</t>
  </si>
  <si>
    <t>CAMPOLATI</t>
  </si>
  <si>
    <t>UELONG</t>
  </si>
  <si>
    <t>UELATI</t>
  </si>
  <si>
    <t>ELEVACION</t>
  </si>
  <si>
    <t>PENDCLAS</t>
  </si>
  <si>
    <t>PENDPORC</t>
  </si>
  <si>
    <t>FORMATERR</t>
  </si>
  <si>
    <t>POSICION</t>
  </si>
  <si>
    <t>CLIMATIPO</t>
  </si>
  <si>
    <t>PRECIPROM</t>
  </si>
  <si>
    <t>TEMPPROM</t>
  </si>
  <si>
    <t>ETOMEDIA</t>
  </si>
  <si>
    <t>CAMPOSOBS</t>
  </si>
  <si>
    <t>SUELOIPCC</t>
  </si>
  <si>
    <t>SUELOFAO</t>
  </si>
  <si>
    <t>TEXTCLASG</t>
  </si>
  <si>
    <t>TEXTCLASE</t>
  </si>
  <si>
    <t>ARCILLA</t>
  </si>
  <si>
    <t>LIMO</t>
  </si>
  <si>
    <t>AGRIOBS</t>
  </si>
  <si>
    <t>SISTEUSO</t>
  </si>
  <si>
    <t>CLAUSOIPC</t>
  </si>
  <si>
    <t>CLAUSOESP</t>
  </si>
  <si>
    <t>SISTEAGRI</t>
  </si>
  <si>
    <t>SISTECULT</t>
  </si>
  <si>
    <t>SISTEPAST</t>
  </si>
  <si>
    <t>LABRTIPOG</t>
  </si>
  <si>
    <t>LABRTIPOE</t>
  </si>
  <si>
    <t>FUEGOUSO</t>
  </si>
  <si>
    <t>FUEGOPERI</t>
  </si>
  <si>
    <t>TEMPORADA</t>
  </si>
  <si>
    <t>PASTOSPRI</t>
  </si>
  <si>
    <t>ARBOLPRI</t>
  </si>
  <si>
    <t>AGRIANOS</t>
  </si>
  <si>
    <t>GANADANOS</t>
  </si>
  <si>
    <t>GANADESCE</t>
  </si>
  <si>
    <t>AGRIESCE</t>
  </si>
  <si>
    <t>TIPOANIMA</t>
  </si>
  <si>
    <t>CATEANIMA</t>
  </si>
  <si>
    <t>REBANOINI</t>
  </si>
  <si>
    <t>REBANOFIN</t>
  </si>
  <si>
    <t>GANADOBS</t>
  </si>
  <si>
    <t>GANADPROP</t>
  </si>
  <si>
    <t>GANADSIST</t>
  </si>
  <si>
    <t>MUESTRAID</t>
  </si>
  <si>
    <t>MUESTIPO</t>
  </si>
  <si>
    <t>MUESTLONG</t>
  </si>
  <si>
    <t>MUESTLATI</t>
  </si>
  <si>
    <t>MUESTFECHA</t>
  </si>
  <si>
    <t>MUESTPROINI</t>
  </si>
  <si>
    <t>MUESTPROFIN</t>
  </si>
  <si>
    <t>SUELOPROD</t>
  </si>
  <si>
    <t>CARBONO</t>
  </si>
  <si>
    <t>CARBOMETO</t>
  </si>
  <si>
    <t>DA</t>
  </si>
  <si>
    <t>DAMETO</t>
  </si>
  <si>
    <t>RESPIRACION</t>
  </si>
  <si>
    <t>RESPIMETO</t>
  </si>
  <si>
    <t>RAICES</t>
  </si>
  <si>
    <t>MACROINVER</t>
  </si>
  <si>
    <t>ESTRUCTURA</t>
  </si>
  <si>
    <t>TEXTURA</t>
  </si>
  <si>
    <t>COLOR</t>
  </si>
  <si>
    <t>P</t>
  </si>
  <si>
    <t>CIC</t>
  </si>
  <si>
    <t>PSI</t>
  </si>
  <si>
    <t>RAS</t>
  </si>
  <si>
    <t>CE</t>
  </si>
  <si>
    <t>INFILTRA</t>
  </si>
  <si>
    <t>CAPARETEN</t>
  </si>
  <si>
    <t>BIOMAMI</t>
  </si>
  <si>
    <t>DIVERBIO</t>
  </si>
  <si>
    <t>ABUNDNEMA</t>
  </si>
  <si>
    <t>PRODUMETO</t>
  </si>
  <si>
    <t>TCP3805</t>
  </si>
  <si>
    <t>Carta Acuerdo</t>
  </si>
  <si>
    <t>Instituto Nacional de Tecnología Agropecuaria</t>
  </si>
  <si>
    <t>Beltrán</t>
  </si>
  <si>
    <t>Marcelo</t>
  </si>
  <si>
    <t>beltran.marcelo@inta.gob.ar</t>
  </si>
  <si>
    <t>Gaitan</t>
  </si>
  <si>
    <t>Juan</t>
  </si>
  <si>
    <t>gaitan.juan@inta.gob.ar</t>
  </si>
  <si>
    <t>Romaniuk</t>
  </si>
  <si>
    <t>Romina</t>
  </si>
  <si>
    <t>romaniuk.romina@inta.gob.ar</t>
  </si>
  <si>
    <t>Cosentino</t>
  </si>
  <si>
    <t>Vanina</t>
  </si>
  <si>
    <t>cosentino.vanina@inta.gob.ar</t>
  </si>
  <si>
    <t>Carfagno</t>
  </si>
  <si>
    <t>Patricia</t>
  </si>
  <si>
    <t>carfagno.patricia@inta.gob.ar</t>
  </si>
  <si>
    <t>Secretaria de Agricultura Ganadería y Pesca</t>
  </si>
  <si>
    <t>Escobar</t>
  </si>
  <si>
    <t>Dardo</t>
  </si>
  <si>
    <t>darescobar@yahoo.com.ar</t>
  </si>
  <si>
    <t>Pascale</t>
  </si>
  <si>
    <t>Carla</t>
  </si>
  <si>
    <t>carlapascalemedina@gmail.com</t>
  </si>
  <si>
    <t>EEA INTA Abra Pampa</t>
  </si>
  <si>
    <t>Jujuy</t>
  </si>
  <si>
    <t>Estación Experimental de INTA</t>
  </si>
  <si>
    <t>Humahuaca</t>
  </si>
  <si>
    <t>Maimará</t>
  </si>
  <si>
    <t>Tumbaya</t>
  </si>
  <si>
    <t>Salta 1</t>
  </si>
  <si>
    <t>Salta</t>
  </si>
  <si>
    <t>Salta 2</t>
  </si>
  <si>
    <t>Saenz Peña</t>
  </si>
  <si>
    <t>Chaco</t>
  </si>
  <si>
    <t>Quimili</t>
  </si>
  <si>
    <t>Santiago del Estero</t>
  </si>
  <si>
    <t>Quitilpi</t>
  </si>
  <si>
    <t>Chacabuco</t>
  </si>
  <si>
    <t>San Luis</t>
  </si>
  <si>
    <t>Oliveros</t>
  </si>
  <si>
    <t>Santa Fe</t>
  </si>
  <si>
    <t>Suipacha</t>
  </si>
  <si>
    <t>Buenos Aires</t>
  </si>
  <si>
    <t>San Antonio de Areco</t>
  </si>
  <si>
    <t>Colaborativo y de carácter de consultoría</t>
  </si>
  <si>
    <t>MAONIC</t>
  </si>
  <si>
    <t xml:space="preserve">Orlando </t>
  </si>
  <si>
    <t>Valverde</t>
  </si>
  <si>
    <t>OPTUPAN</t>
  </si>
  <si>
    <t>Nelson</t>
  </si>
  <si>
    <t>Martínez</t>
  </si>
  <si>
    <t xml:space="preserve"> CRS</t>
  </si>
  <si>
    <t>Alfredo</t>
  </si>
  <si>
    <t>Castro</t>
  </si>
  <si>
    <t>INTA</t>
  </si>
  <si>
    <t xml:space="preserve">Elvenes </t>
  </si>
  <si>
    <t>Vega</t>
  </si>
  <si>
    <t>Apoyo a la cooperación regional para la gestión climática de los ecosistemas agrícolas con énfasis en agua y suelo</t>
  </si>
  <si>
    <t>Ministerio de Ganadería, Agricultura y Pesca</t>
  </si>
  <si>
    <t>Paola</t>
  </si>
  <si>
    <t>Pedemonte</t>
  </si>
  <si>
    <t>ppedemonte@mgap.gub.uy</t>
  </si>
  <si>
    <t>598 2309 6008</t>
  </si>
  <si>
    <t>Av. Garzón 456. CP 12900. Montevideo, Uruguay</t>
  </si>
  <si>
    <t>INTA-COSTA RICA</t>
  </si>
  <si>
    <t>Carlomagno</t>
  </si>
  <si>
    <t>Salazar Calvo</t>
  </si>
  <si>
    <t>csalazar@inta.go.cr</t>
  </si>
  <si>
    <t>(506) 88-21-04-18</t>
  </si>
  <si>
    <t>Ochomogo, La Unión, Cartago, código postal 30304</t>
  </si>
  <si>
    <t>CAC-San Mateo</t>
  </si>
  <si>
    <t>Jorge</t>
  </si>
  <si>
    <t>Vargas Bolaños</t>
  </si>
  <si>
    <t>San Mateo, Alajuela</t>
  </si>
  <si>
    <t>CAC significa Centro Agrícola Cantonal</t>
  </si>
  <si>
    <t>Condega</t>
  </si>
  <si>
    <t>Estelí</t>
  </si>
  <si>
    <t>Agricultura_comercial</t>
  </si>
  <si>
    <t>Muñoz</t>
  </si>
  <si>
    <t>Avener</t>
  </si>
  <si>
    <t>Los Alpes de Condega</t>
  </si>
  <si>
    <t>Rodeo del Bramadero</t>
  </si>
  <si>
    <t>Agricultura_de_subsistencia</t>
  </si>
  <si>
    <t>Melgara</t>
  </si>
  <si>
    <t xml:space="preserve">Produccion en condiciones de laderas </t>
  </si>
  <si>
    <t>San Antonio de Padúa</t>
  </si>
  <si>
    <t>Yalaguina</t>
  </si>
  <si>
    <t>Somoto</t>
  </si>
  <si>
    <t>Cruz</t>
  </si>
  <si>
    <t>Quebrada Arriba</t>
  </si>
  <si>
    <t>Federico</t>
  </si>
  <si>
    <t>Produccion en condiciones de laderas</t>
  </si>
  <si>
    <t>Los Canales</t>
  </si>
  <si>
    <t>San Lucas</t>
  </si>
  <si>
    <t>Ruíz</t>
  </si>
  <si>
    <t>Argelio</t>
  </si>
  <si>
    <t>Ni_1-El Quebracho</t>
  </si>
  <si>
    <t>Ni_2-Reserva Linda Vista</t>
  </si>
  <si>
    <t>Ni_3-Las Flores</t>
  </si>
  <si>
    <t>Ni_4-El Aguacate</t>
  </si>
  <si>
    <t>Ni_5-El Madroño</t>
  </si>
  <si>
    <t>Ni_6-Los Canales</t>
  </si>
  <si>
    <t>Flor del Campo</t>
  </si>
  <si>
    <t>Saboya</t>
  </si>
  <si>
    <t>Valle Chiquinquira</t>
  </si>
  <si>
    <t>Boyaca</t>
  </si>
  <si>
    <t>Sergio</t>
  </si>
  <si>
    <t>sergiorodriguezmvz@gmail.com</t>
  </si>
  <si>
    <t>Robert</t>
  </si>
  <si>
    <t>FVET-UDELAR</t>
  </si>
  <si>
    <t>Libertad</t>
  </si>
  <si>
    <t>San José</t>
  </si>
  <si>
    <t>de Torres</t>
  </si>
  <si>
    <t>Elena</t>
  </si>
  <si>
    <t>elena.detorres@gmail.com</t>
  </si>
  <si>
    <t>Ruta 1, Km 42,5 Libertad - 80100 San José</t>
  </si>
  <si>
    <t>Finca 1</t>
  </si>
  <si>
    <t>Desamparados</t>
  </si>
  <si>
    <t>Alajuela</t>
  </si>
  <si>
    <t>San Mateo</t>
  </si>
  <si>
    <t>Alpízar Delgado</t>
  </si>
  <si>
    <t>Miguel</t>
  </si>
  <si>
    <t>(506) 85-14-57-15</t>
  </si>
  <si>
    <t>Finca 2</t>
  </si>
  <si>
    <t>Salazar Blanco</t>
  </si>
  <si>
    <t>René</t>
  </si>
  <si>
    <t>(506) 88-27-27-56</t>
  </si>
  <si>
    <t>Finca 3</t>
  </si>
  <si>
    <t>Zaragoza</t>
  </si>
  <si>
    <t>Palmares</t>
  </si>
  <si>
    <t>Alvarado Castillo</t>
  </si>
  <si>
    <t>Willman</t>
  </si>
  <si>
    <t>(506) 88-75-46-87</t>
  </si>
  <si>
    <t>Finca 4</t>
  </si>
  <si>
    <t>Santiago</t>
  </si>
  <si>
    <t>Rojas Vargas</t>
  </si>
  <si>
    <t>Joaquín</t>
  </si>
  <si>
    <t>(506) 88-74-10-32</t>
  </si>
  <si>
    <t>Finca 5</t>
  </si>
  <si>
    <t>Herrera Pérez</t>
  </si>
  <si>
    <t>Arnoldo</t>
  </si>
  <si>
    <t>(506) 61-11-66-59</t>
  </si>
  <si>
    <t>Finca 6</t>
  </si>
  <si>
    <t>San Rafael</t>
  </si>
  <si>
    <t>San Ramón</t>
  </si>
  <si>
    <t>Participa en Decisiones</t>
  </si>
  <si>
    <t>(506) 85-56-85-01</t>
  </si>
  <si>
    <t>Finca 7</t>
  </si>
  <si>
    <t>Chavarría Vargas</t>
  </si>
  <si>
    <t>Felipe</t>
  </si>
  <si>
    <t>(506) 84-70-00-54</t>
  </si>
  <si>
    <t>Walter y Felipe son hermanos</t>
  </si>
  <si>
    <t>Finca 8</t>
  </si>
  <si>
    <t>Rodríguez Solórzano</t>
  </si>
  <si>
    <t>Luisa y Rosa</t>
  </si>
  <si>
    <t>(506) 24-53-03-87</t>
  </si>
  <si>
    <t>Luisa y Rosa son hermanas</t>
  </si>
  <si>
    <t>Finca 9</t>
  </si>
  <si>
    <t>Vásquez Rodríguez</t>
  </si>
  <si>
    <t>Ronald</t>
  </si>
  <si>
    <t>(506) 87-02-65-94</t>
  </si>
  <si>
    <t>Finca 10</t>
  </si>
  <si>
    <t>Chinchilla Mora</t>
  </si>
  <si>
    <t>Luis Ángel</t>
  </si>
  <si>
    <t>(506) 24-53-27-68</t>
  </si>
  <si>
    <t>achv17@gmail.com</t>
  </si>
  <si>
    <t>Finca 11</t>
  </si>
  <si>
    <t xml:space="preserve">San Isidro </t>
  </si>
  <si>
    <t>Atenas</t>
  </si>
  <si>
    <t>Carranza Rojas</t>
  </si>
  <si>
    <t>Walter</t>
  </si>
  <si>
    <t>(506) 88-13-25-49</t>
  </si>
  <si>
    <t>Finca 12</t>
  </si>
  <si>
    <t>Rojas Pacheco</t>
  </si>
  <si>
    <t>Manuel Antonio</t>
  </si>
  <si>
    <t>(506) 83-47-23-80</t>
  </si>
  <si>
    <t>Finca 13</t>
  </si>
  <si>
    <t>Vargas González</t>
  </si>
  <si>
    <t>(506) 86-52-68-40</t>
  </si>
  <si>
    <t>Finca 14</t>
  </si>
  <si>
    <t>Jesús María</t>
  </si>
  <si>
    <t>Soto Quesada</t>
  </si>
  <si>
    <t>(506) 89-58-89-27</t>
  </si>
  <si>
    <t>Finca 15</t>
  </si>
  <si>
    <t>Desmonte</t>
  </si>
  <si>
    <t>Sam Mateo</t>
  </si>
  <si>
    <t>Miranda Molina</t>
  </si>
  <si>
    <t>Benigno</t>
  </si>
  <si>
    <t>(506) 86-71-16-33</t>
  </si>
  <si>
    <t>Finca 16</t>
  </si>
  <si>
    <t>Campos Miranda</t>
  </si>
  <si>
    <t>Reyes</t>
  </si>
  <si>
    <t>(506) 87-07-30-16</t>
  </si>
  <si>
    <t>JS</t>
  </si>
  <si>
    <t>HUM</t>
  </si>
  <si>
    <t>MAI</t>
  </si>
  <si>
    <t>TUM</t>
  </si>
  <si>
    <t>SAL1</t>
  </si>
  <si>
    <t>SAL2</t>
  </si>
  <si>
    <t>SP</t>
  </si>
  <si>
    <t>Qui</t>
  </si>
  <si>
    <t>Quit</t>
  </si>
  <si>
    <t>Cha</t>
  </si>
  <si>
    <t>Oli</t>
  </si>
  <si>
    <t>Sui</t>
  </si>
  <si>
    <t>SAA</t>
  </si>
  <si>
    <t>PMSSA</t>
  </si>
  <si>
    <t>Crestas</t>
  </si>
  <si>
    <t>Arciilasa media</t>
  </si>
  <si>
    <t>Franco Arcilloso</t>
  </si>
  <si>
    <t>Tradicional</t>
  </si>
  <si>
    <t>Franco</t>
  </si>
  <si>
    <t>Laderas de montaña</t>
  </si>
  <si>
    <t>Suelos de laderas</t>
  </si>
  <si>
    <t>Fondos de valle</t>
  </si>
  <si>
    <t>Suelo plano donde se cultiva</t>
  </si>
  <si>
    <t>Laderas de colinas</t>
  </si>
  <si>
    <t>Piedemonte</t>
  </si>
  <si>
    <t>Arcillosa fina</t>
  </si>
  <si>
    <t>Suelos de propiedades verticas</t>
  </si>
  <si>
    <t>L_1</t>
  </si>
  <si>
    <t>ST</t>
  </si>
  <si>
    <t>L_2</t>
  </si>
  <si>
    <t>SSP</t>
  </si>
  <si>
    <t>L_3</t>
  </si>
  <si>
    <t>SR</t>
  </si>
  <si>
    <t>Piloto_1</t>
  </si>
  <si>
    <t>UH_1_TestigoEfl</t>
  </si>
  <si>
    <t>Pendiente baja (pie de pendiente)</t>
  </si>
  <si>
    <t>UH_1_AplicEflu</t>
  </si>
  <si>
    <t>Piloto_2</t>
  </si>
  <si>
    <t>UH_2_TestigoSol</t>
  </si>
  <si>
    <t>UH_2_AplicSol</t>
  </si>
  <si>
    <t>F1</t>
  </si>
  <si>
    <t>F2</t>
  </si>
  <si>
    <t>F3</t>
  </si>
  <si>
    <t>F4</t>
  </si>
  <si>
    <t>F5</t>
  </si>
  <si>
    <t>F6</t>
  </si>
  <si>
    <t>suelos arenosos</t>
  </si>
  <si>
    <t>arena media</t>
  </si>
  <si>
    <t>F7</t>
  </si>
  <si>
    <t>F8</t>
  </si>
  <si>
    <t>Inclinado 5-10</t>
  </si>
  <si>
    <t>F9</t>
  </si>
  <si>
    <t>F10</t>
  </si>
  <si>
    <t>F11</t>
  </si>
  <si>
    <t>F12</t>
  </si>
  <si>
    <t>F13</t>
  </si>
  <si>
    <t>F14</t>
  </si>
  <si>
    <t>F15</t>
  </si>
  <si>
    <t>F16</t>
  </si>
  <si>
    <t>La acción de retirar el ganado durante la estación húmeda de verano, favorece la recuperación parcial del pastizal y contribuiría a una mayor diversidad de especies uso de vicuña como animal productivo</t>
  </si>
  <si>
    <t>La acción de retirar el ganado durante la estación húmeda de verano, favorece la recuperación parcial del pastizal y contribuiría a una mayor diversidad de especies uso de llamas y ovinos como animales productivos</t>
  </si>
  <si>
    <t>Como manejo sustentable se busca la disminución de compuestos inorgánicos y la reducción de labranzas</t>
  </si>
  <si>
    <t>Como práctica conservacionista se utilizó la nivelación del terreno para riego en manto</t>
  </si>
  <si>
    <t>Pastoreo Viosin como mejora de práctica de pastoreo</t>
  </si>
  <si>
    <t>Costo de construir un reservorio de 400 m2, es 2500 dolares</t>
  </si>
  <si>
    <t>Las variedades de café cultivada son: Catimore, Catuaí y Prainema</t>
  </si>
  <si>
    <t>Labranza_de_conservación</t>
  </si>
  <si>
    <t>Labranza_cero</t>
  </si>
  <si>
    <t>Este productor cultiva varias hortalizas, y los asocios de maíz y frjol común</t>
  </si>
  <si>
    <t>Labranza_de_rastrojo</t>
  </si>
  <si>
    <t>Este productor cultiva para el mercado, guayaba, tomate, maiz, frijlo común, frijol canavalia  y millon</t>
  </si>
  <si>
    <t>Este productor cultiva maíz, frjol comun, millon y frjol canavalia</t>
  </si>
  <si>
    <t>Este productor cultiva hortalizas, más maíz y frjol común</t>
  </si>
  <si>
    <t>Base forrajera Kikuyo</t>
  </si>
  <si>
    <t>Se anota el costo total de la inversión a prácticas de manejo sostenible del suelo y la inversión global por año en dólares, no por práctica individual</t>
  </si>
  <si>
    <t>1 vez al año eliminan rastrojos</t>
  </si>
  <si>
    <t>Diversificación de pastizales</t>
  </si>
  <si>
    <t>Vicuñas</t>
  </si>
  <si>
    <t>Ovinos y llamas</t>
  </si>
  <si>
    <t>Sistema de produccion de leche</t>
  </si>
  <si>
    <t>los animaeles que no se 
quedan en la finca se venden a esa edad</t>
  </si>
  <si>
    <t>En esta finca la principal
actividad es la producción de leche para 
la elaboración de queso</t>
  </si>
  <si>
    <t>sistema integrado que venden los terneros
leche y elaboración de queso</t>
  </si>
  <si>
    <t>los animales salen a mercado
 entre 350-400KG</t>
  </si>
  <si>
    <t>los terneros los lleva a
subasta con mas de 150 kg</t>
  </si>
  <si>
    <t>Materia seca pastizal</t>
  </si>
  <si>
    <t>Método del cilindro</t>
  </si>
  <si>
    <t xml:space="preserve">el valor de %C fue el que mejor relaciona las diferencias entre ambientes y dentro de los ambientes las diferencias entre manejos, siendo major su concentración en el manejo JS reflejando posiblemente la recuperación parcial del pastizal y contribuiría a una mayor diversidad de especies. </t>
  </si>
  <si>
    <t>No se obtuvieron medidas de rendimiento porque en el momento de la medición habían cultivos distintos</t>
  </si>
  <si>
    <t>La práctica de manejo mejoró la calidad física del suelo por la no remosión.</t>
  </si>
  <si>
    <t>La práctica de manejo agroecológico permite la disminución del uso de fitosanitarios mejorando el balance económico</t>
  </si>
  <si>
    <t>biomasa aerea pastizal</t>
  </si>
  <si>
    <t>La práctica de manejo permitió un riego más eficiente en la superficie</t>
  </si>
  <si>
    <t>La práctica incrementó el nivel de C del suelo y mejorá la eficiencia de producción de forraje</t>
  </si>
  <si>
    <t>El uso de cultivo de cobertura incrementó el nivel de materia orgánica del suelo</t>
  </si>
  <si>
    <t>El uso de cultivo de cobertura incrementó el nivel de respiración edáfica del suelo</t>
  </si>
  <si>
    <t>El sistema silvopastoril generó un incremento de la respiración del suelo</t>
  </si>
  <si>
    <t>El uso de cultivo de cobertura incrementó el nivel de respiración edáfica y el C del suelo para el caso de la vicia</t>
  </si>
  <si>
    <t xml:space="preserve"> Producción de platano, naranjas y café</t>
  </si>
  <si>
    <t>En campo se tomaron muestras de 3 monolitos de 0.25 por 0.25 m-2 para macrofauna</t>
  </si>
  <si>
    <t>Producción café</t>
  </si>
  <si>
    <t>Un monolito de 0.25*0.25 = 0.0625 m-2</t>
  </si>
  <si>
    <t>0.0625 *3= 0.1875 m-2</t>
  </si>
  <si>
    <t>Producción de maiz, frijol, millon, hortalizas</t>
  </si>
  <si>
    <t>Método para densidad aprente es cilindro de volumen conocido</t>
  </si>
  <si>
    <t>Producción maiz y frijol</t>
  </si>
  <si>
    <t>Producción de granos basicos, en planicies, incluye frijol canavalia</t>
  </si>
  <si>
    <t>Maiz, frijol y millón</t>
  </si>
  <si>
    <t>Producción de granos basicos, en condición de laderas</t>
  </si>
  <si>
    <t>Maiz, frijol en condición de laderas</t>
  </si>
  <si>
    <t>Producción de granos basicos, en condición de planicie</t>
  </si>
  <si>
    <t>Producción de granos basicos, en suelos con  mal drenaje</t>
  </si>
  <si>
    <t>201171-1</t>
  </si>
  <si>
    <t>201171-3</t>
  </si>
  <si>
    <t>204416-1</t>
  </si>
  <si>
    <t>204416-2</t>
  </si>
  <si>
    <t>204416-3</t>
  </si>
  <si>
    <t>204416-4</t>
  </si>
  <si>
    <t>204416-5</t>
  </si>
  <si>
    <t>204416-6</t>
  </si>
  <si>
    <t>GB153</t>
  </si>
  <si>
    <t>GB134</t>
  </si>
  <si>
    <t>GB145</t>
  </si>
  <si>
    <t>GB146</t>
  </si>
  <si>
    <t>GB157</t>
  </si>
  <si>
    <t>GB142</t>
  </si>
  <si>
    <t>GB131</t>
  </si>
  <si>
    <t>GB147</t>
  </si>
  <si>
    <t>GB133</t>
  </si>
  <si>
    <t>Suelo-testigo-liquido</t>
  </si>
  <si>
    <t>Respiración basal</t>
  </si>
  <si>
    <t>Suelo-Aplicacion-liquido</t>
  </si>
  <si>
    <t>Testigo L</t>
  </si>
  <si>
    <t>liquido</t>
  </si>
  <si>
    <t>201171-2</t>
  </si>
  <si>
    <t>201171-4</t>
  </si>
  <si>
    <t>204416-7</t>
  </si>
  <si>
    <t>204416-8</t>
  </si>
  <si>
    <t>204416-9</t>
  </si>
  <si>
    <t>204416-10</t>
  </si>
  <si>
    <t>204416-11</t>
  </si>
  <si>
    <t>204416-12</t>
  </si>
  <si>
    <t>GB158</t>
  </si>
  <si>
    <t>21/62</t>
  </si>
  <si>
    <t>GB144</t>
  </si>
  <si>
    <t>16/47</t>
  </si>
  <si>
    <t>58/23</t>
  </si>
  <si>
    <t>GB136</t>
  </si>
  <si>
    <t>GB130</t>
  </si>
  <si>
    <t>GB140</t>
  </si>
  <si>
    <t>Suelo-testigo-Solido</t>
  </si>
  <si>
    <t>Suelo-Aplicacion-Solido</t>
  </si>
  <si>
    <t>Testigo S</t>
  </si>
  <si>
    <t>solido</t>
  </si>
  <si>
    <t>Materia seca AOAC 925</t>
  </si>
  <si>
    <t xml:space="preserve">Actividad Deshidrogenasa: ---P total: </t>
  </si>
  <si>
    <t>Actividad Deshidrogenasa: ---P total: 574</t>
  </si>
  <si>
    <t>Actividad Deshidrogenasa: ---P total: 424</t>
  </si>
  <si>
    <t>Actividad Deshidrogenasa: ---P total: 275</t>
  </si>
  <si>
    <t>Actividad Deshidrogenasa: ---P total: 1124</t>
  </si>
  <si>
    <t>Actividad Deshidrogenasa: ---P total: 500</t>
  </si>
  <si>
    <t>Actividad Deshidrogenasa: ---P total: 375</t>
  </si>
  <si>
    <t xml:space="preserve">Actividad Deshidrogenasa: 69.6122973815461Von Mersi---P total: </t>
  </si>
  <si>
    <t xml:space="preserve">Actividad Deshidrogenasa: 56.5536072144289Von Mersi---P total: </t>
  </si>
  <si>
    <t xml:space="preserve">Actividad Deshidrogenasa: 55.8864500249252Von Mersi---P total: </t>
  </si>
  <si>
    <t xml:space="preserve">Actividad Deshidrogenasa: 71.0544895678092Von Mersi---P total: </t>
  </si>
  <si>
    <t xml:space="preserve">Actividad Deshidrogenasa: 81.8456193918245Von Mersi---P total: </t>
  </si>
  <si>
    <t xml:space="preserve">Actividad Deshidrogenasa: 52.0799058473736Von Mersi---P total: </t>
  </si>
  <si>
    <t>Actividad Deshidrogenasa: ---P total: 524</t>
  </si>
  <si>
    <t>Actividad Deshidrogenasa: ---P total: 449</t>
  </si>
  <si>
    <t>Actividad Deshidrogenasa: ---P total: 525</t>
  </si>
  <si>
    <t>Actividad Deshidrogenasa: ---P total: 374</t>
  </si>
  <si>
    <t xml:space="preserve">Actividad Deshidrogenasa: 40.6541044776119Von Mersi---P total: </t>
  </si>
  <si>
    <t xml:space="preserve">Actividad Deshidrogenasa: 41.4336788211788Von Mersi---P total: </t>
  </si>
  <si>
    <t xml:space="preserve">Actividad Deshidrogenasa: 35.9375Von Mersi---P total: </t>
  </si>
  <si>
    <t xml:space="preserve">Actividad Deshidrogenasa: 36.1138926969093Von Mersi---P total: </t>
  </si>
  <si>
    <t xml:space="preserve">Actividad Deshidrogenasa: 29.5055147058823Von Mersi---P total: </t>
  </si>
  <si>
    <t xml:space="preserve">Actividad Deshidrogenasa: 25.939078125Von Mersi---P total: </t>
  </si>
  <si>
    <t>Canta Gallo Venecia</t>
  </si>
  <si>
    <t>Antonio</t>
  </si>
  <si>
    <t>(598) 43407011</t>
  </si>
  <si>
    <t>Árbol del cacao/Cocoa/Theobroma cacao</t>
  </si>
  <si>
    <t>Plátano/Musa</t>
  </si>
  <si>
    <t>Cafeto/Coffea arabica</t>
  </si>
  <si>
    <t>Zarzamora/Rubus Ã- loganobaccus</t>
  </si>
  <si>
    <t>Maíz/Zea mays</t>
  </si>
  <si>
    <t>Guayaba</t>
  </si>
  <si>
    <t>Festuca</t>
  </si>
  <si>
    <t>Templado Cálido Húmedo</t>
  </si>
  <si>
    <t>CONTANOMB</t>
  </si>
  <si>
    <t>CONTAAPEL</t>
  </si>
  <si>
    <t>CONTACORR</t>
  </si>
  <si>
    <t>CONTATELF</t>
  </si>
  <si>
    <t>CONTADIRE</t>
  </si>
  <si>
    <t>CONTAOBS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</si>
  <si>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</si>
  <si>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</si>
  <si>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</si>
  <si>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</si>
  <si>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</si>
  <si>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</si>
  <si>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</si>
  <si>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</si>
  <si>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</si>
  <si>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</si>
  <si>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</si>
  <si>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</si>
  <si>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</si>
  <si>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</si>
  <si>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</si>
  <si>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</si>
  <si>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</si>
  <si>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</si>
  <si>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</si>
  <si>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</si>
  <si>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</si>
  <si>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</si>
  <si>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</si>
  <si>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</si>
  <si>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</si>
  <si>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PROJECTO</t>
  </si>
  <si>
    <t>VEN-TCP3805</t>
  </si>
  <si>
    <t>ARG-TCP3805</t>
  </si>
  <si>
    <t>NIC-TCP3805</t>
  </si>
  <si>
    <t>COL-TCP3805</t>
  </si>
  <si>
    <t>URY-TCP3805</t>
  </si>
  <si>
    <t>CRI-TCP3805</t>
  </si>
  <si>
    <t>FINCANOMB</t>
  </si>
  <si>
    <t>Finca_A</t>
  </si>
  <si>
    <t>Edelira</t>
  </si>
  <si>
    <t xml:space="preserve">Región Oriental </t>
  </si>
  <si>
    <t>Itapúa</t>
  </si>
  <si>
    <t>Ramírez</t>
  </si>
  <si>
    <t>Victor</t>
  </si>
  <si>
    <t>Parcela 1= Yerba mate con siembra directa</t>
  </si>
  <si>
    <t>UE_1</t>
  </si>
  <si>
    <t>Parcela 2= Sistema de rotación Soja/maíz</t>
  </si>
  <si>
    <t>UE_2</t>
  </si>
  <si>
    <t>Parcela 3= Área boscosa</t>
  </si>
  <si>
    <t>UE_3</t>
  </si>
  <si>
    <t>PRY-TCP3805</t>
  </si>
  <si>
    <t>F42</t>
  </si>
  <si>
    <t>ARENA</t>
  </si>
  <si>
    <t>Yerba mate/Ilex paraguariensis</t>
  </si>
  <si>
    <t>Ilex</t>
  </si>
  <si>
    <t>Jose</t>
  </si>
  <si>
    <t>Julio</t>
  </si>
  <si>
    <t>Pedro</t>
  </si>
  <si>
    <t>José</t>
  </si>
  <si>
    <t>todas las anteriores</t>
  </si>
  <si>
    <t>ORGANISMO</t>
  </si>
  <si>
    <t>Nematodos</t>
  </si>
  <si>
    <t>Artropodos</t>
  </si>
  <si>
    <t>5491155232140</t>
  </si>
  <si>
    <t>INSTITUCION</t>
  </si>
  <si>
    <t>TIPOSOCIO</t>
  </si>
  <si>
    <t>Institución Nacional Responsible</t>
  </si>
  <si>
    <t>Institución Nacional Responsable</t>
  </si>
  <si>
    <t>Organización técnica de Extensión</t>
  </si>
  <si>
    <t>Institución Local de Investigación</t>
  </si>
  <si>
    <t>NUMAGRICU</t>
  </si>
  <si>
    <t>NUMTECNIC</t>
  </si>
  <si>
    <t>CAMPNOMB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</si>
  <si>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</si>
  <si>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</si>
  <si>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</si>
  <si>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</si>
  <si>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</si>
  <si>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</si>
  <si>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</si>
  <si>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</si>
  <si>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</si>
  <si>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</si>
  <si>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</si>
  <si>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</si>
  <si>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</si>
  <si>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</si>
  <si>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</si>
  <si>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</si>
  <si>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</si>
  <si>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</si>
  <si>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</si>
  <si>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</si>
  <si>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</si>
  <si>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</si>
  <si>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</si>
  <si>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</si>
  <si>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</si>
  <si>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</si>
  <si>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</si>
  <si>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</si>
  <si>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</si>
  <si>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</si>
  <si>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</si>
  <si>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</si>
  <si>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</si>
  <si>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</si>
  <si>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</si>
  <si>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</si>
  <si>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</si>
  <si>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</si>
  <si>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</si>
  <si>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</si>
  <si>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</si>
  <si>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</si>
  <si>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</si>
  <si>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</si>
  <si>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</si>
  <si>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</si>
  <si>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</si>
  <si>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</si>
  <si>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</si>
  <si>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</si>
  <si>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</si>
  <si>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</si>
  <si>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</si>
  <si>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</si>
  <si>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</si>
  <si>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</si>
  <si>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</si>
  <si>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</si>
  <si>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</si>
  <si>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</si>
  <si>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</si>
  <si>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</si>
  <si>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UENOMB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</si>
  <si>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</si>
  <si>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</si>
  <si>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</si>
  <si>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</si>
  <si>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</si>
  <si>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</si>
  <si>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</si>
  <si>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</si>
  <si>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</si>
  <si>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</si>
  <si>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</si>
  <si>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</si>
  <si>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</si>
  <si>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</si>
  <si>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</si>
  <si>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</si>
  <si>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</si>
  <si>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</si>
  <si>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</si>
  <si>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</si>
  <si>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</si>
  <si>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</si>
  <si>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</si>
  <si>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</si>
  <si>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</si>
  <si>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</si>
  <si>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</si>
  <si>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</si>
  <si>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</si>
  <si>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</si>
  <si>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</si>
  <si>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</si>
  <si>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</si>
  <si>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</si>
  <si>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</si>
  <si>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</si>
  <si>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</si>
  <si>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</si>
  <si>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</si>
  <si>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</si>
  <si>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</si>
  <si>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</si>
  <si>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</si>
  <si>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</si>
  <si>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</si>
  <si>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</si>
  <si>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</si>
  <si>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</si>
  <si>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</si>
  <si>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</si>
  <si>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</si>
  <si>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</si>
  <si>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</si>
  <si>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</si>
  <si>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</si>
  <si>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</si>
  <si>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</si>
  <si>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</si>
  <si>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</si>
  <si>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</si>
  <si>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</si>
  <si>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MUESTNOMB</t>
  </si>
  <si>
    <t>Rotacion Cultivo de cobertura TRIGO y VICIA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</si>
  <si>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</si>
  <si>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</si>
  <si>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</si>
  <si>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</si>
  <si>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</si>
  <si>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</si>
  <si>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</si>
  <si>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</si>
  <si>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</si>
  <si>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</si>
  <si>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</si>
  <si>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</si>
  <si>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</si>
  <si>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</si>
  <si>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</si>
  <si>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</si>
  <si>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</si>
  <si>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</si>
  <si>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</si>
  <si>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</si>
  <si>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</si>
  <si>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</si>
  <si>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</si>
  <si>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</si>
  <si>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</si>
  <si>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</si>
  <si>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</si>
  <si>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</si>
  <si>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</si>
  <si>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</si>
  <si>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</si>
  <si>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</si>
  <si>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</si>
  <si>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</si>
  <si>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</si>
  <si>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</si>
  <si>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</si>
  <si>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</si>
  <si>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</si>
  <si>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</si>
  <si>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</si>
  <si>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</si>
  <si>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</si>
  <si>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</si>
  <si>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</si>
  <si>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</si>
  <si>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</si>
  <si>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</si>
  <si>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</si>
  <si>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</si>
  <si>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</si>
  <si>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</si>
  <si>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</si>
  <si>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</si>
  <si>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</si>
  <si>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</si>
  <si>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</si>
  <si>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</si>
  <si>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</si>
  <si>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</si>
  <si>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</si>
  <si>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</si>
  <si>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</si>
  <si>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</si>
  <si>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</si>
  <si>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</si>
  <si>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</si>
  <si>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</si>
  <si>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</si>
  <si>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</si>
  <si>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</si>
  <si>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</si>
  <si>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</si>
  <si>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</si>
  <si>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</si>
  <si>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</si>
  <si>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</si>
  <si>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</si>
  <si>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</si>
  <si>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</si>
  <si>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</si>
  <si>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</si>
  <si>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</si>
  <si>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</si>
  <si>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</si>
  <si>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</si>
  <si>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</si>
  <si>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</si>
  <si>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</si>
  <si>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</si>
  <si>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</si>
  <si>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</si>
  <si>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</si>
  <si>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</si>
  <si>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</si>
  <si>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</si>
  <si>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</si>
  <si>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</si>
  <si>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</si>
  <si>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</si>
  <si>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</si>
  <si>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</si>
  <si>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</si>
  <si>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</si>
  <si>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</si>
  <si>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</si>
  <si>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</si>
  <si>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</si>
  <si>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</si>
  <si>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</si>
  <si>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</si>
  <si>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</si>
  <si>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</si>
  <si>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</si>
  <si>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</si>
  <si>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</si>
  <si>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</si>
  <si>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</si>
  <si>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</si>
  <si>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</si>
  <si>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</si>
  <si>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</si>
  <si>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</si>
  <si>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</si>
  <si>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</si>
  <si>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</si>
  <si>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</si>
  <si>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</si>
  <si>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</si>
  <si>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</si>
  <si>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</si>
  <si>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</si>
  <si>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</si>
  <si>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</si>
  <si>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</si>
  <si>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</si>
  <si>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</si>
  <si>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</si>
  <si>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</si>
  <si>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</si>
  <si>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Universidad Central de Venezuela</t>
  </si>
  <si>
    <t>Eladis</t>
  </si>
  <si>
    <t>Corsega</t>
  </si>
  <si>
    <t>MUADIOBS</t>
  </si>
  <si>
    <t>MUFIJOBS</t>
  </si>
  <si>
    <t>MUESTRAOBS</t>
  </si>
  <si>
    <t>UESUELOBS</t>
  </si>
  <si>
    <t>UEOBS</t>
  </si>
  <si>
    <t>CAMPOAREA</t>
  </si>
  <si>
    <t>CAMPAIOBS</t>
  </si>
  <si>
    <t>CAMPODIAS</t>
  </si>
  <si>
    <t>PMSS</t>
  </si>
  <si>
    <t>PMSSINST</t>
  </si>
  <si>
    <t>PMSSMANT</t>
  </si>
  <si>
    <t>RESPOAPEL</t>
  </si>
  <si>
    <t>RESPONOMB</t>
  </si>
  <si>
    <t>RESPOEDAD</t>
  </si>
  <si>
    <t>RESPOGENE</t>
  </si>
  <si>
    <t>RESPOCORR</t>
  </si>
  <si>
    <t>RESPOTLF</t>
  </si>
  <si>
    <t>RESPODIRE</t>
  </si>
  <si>
    <t>RESPOBS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</si>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</sst>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dd\-mm\-yy;@"/>
    <numFmt numFmtId="166" formatCode="#,##0.0"/>
    <numFmt numFmtId="167" formatCode="0.000"/>
    <numFmt numFmtId="168" formatCode="[$$-409]#,##0"/>
    <numFmt numFmtId="169" formatCode="0.0000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11"/>
      <color rgb="FFFFFFFF"/>
      <name val="Calibri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  <fill>
      <patternFill patternType="solid">
        <fgColor rgb="FF9BC2E6"/>
        <bgColor rgb="FF9BC2E6"/>
      </patternFill>
    </fill>
    <fill>
      <patternFill patternType="solid">
        <fgColor rgb="FF002060"/>
        <bgColor rgb="FF9BC2E6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/>
    <xf numFmtId="0" fontId="0" fillId="0" borderId="0" xfId="0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vertical="center" wrapText="1"/>
    </xf>
    <xf numFmtId="165" fontId="0" fillId="0" borderId="0" xfId="0" applyNumberFormat="1" applyBorder="1"/>
    <xf numFmtId="0" fontId="0" fillId="0" borderId="0" xfId="0" applyBorder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165" fontId="11" fillId="4" borderId="0" xfId="0" applyNumberFormat="1" applyFont="1" applyFill="1" applyBorder="1" applyAlignment="1">
      <alignment horizontal="center" vertical="center"/>
    </xf>
    <xf numFmtId="3" fontId="11" fillId="4" borderId="0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 wrapText="1"/>
    </xf>
    <xf numFmtId="165" fontId="11" fillId="4" borderId="0" xfId="0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0" xfId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0" xfId="0" quotePrefix="1" applyFont="1" applyFill="1" applyBorder="1" applyAlignment="1">
      <alignment horizontal="center" vertical="center" wrapText="1"/>
    </xf>
    <xf numFmtId="49" fontId="11" fillId="4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7" borderId="0" xfId="1" applyFont="1" applyFill="1" applyBorder="1" applyAlignment="1">
      <alignment horizontal="center" vertical="center"/>
    </xf>
    <xf numFmtId="166" fontId="11" fillId="4" borderId="0" xfId="0" applyNumberFormat="1" applyFont="1" applyFill="1" applyBorder="1" applyAlignment="1">
      <alignment horizontal="center" vertical="center"/>
    </xf>
    <xf numFmtId="166" fontId="11" fillId="4" borderId="0" xfId="0" applyNumberFormat="1" applyFont="1" applyFill="1" applyAlignment="1">
      <alignment horizontal="center" vertical="center"/>
    </xf>
    <xf numFmtId="166" fontId="5" fillId="6" borderId="0" xfId="0" applyNumberFormat="1" applyFont="1" applyFill="1" applyBorder="1" applyAlignment="1">
      <alignment horizontal="center" vertical="center"/>
    </xf>
    <xf numFmtId="166" fontId="5" fillId="7" borderId="0" xfId="0" applyNumberFormat="1" applyFont="1" applyFill="1" applyAlignment="1">
      <alignment horizontal="center" vertical="center"/>
    </xf>
    <xf numFmtId="166" fontId="5" fillId="7" borderId="0" xfId="0" applyNumberFormat="1" applyFont="1" applyFill="1" applyAlignment="1">
      <alignment vertical="center"/>
    </xf>
    <xf numFmtId="166" fontId="5" fillId="7" borderId="0" xfId="0" applyNumberFormat="1" applyFont="1" applyFill="1" applyBorder="1" applyAlignment="1">
      <alignment horizontal="center" vertical="center" wrapText="1"/>
    </xf>
    <xf numFmtId="166" fontId="11" fillId="4" borderId="0" xfId="0" applyNumberFormat="1" applyFont="1" applyFill="1" applyBorder="1" applyAlignment="1">
      <alignment horizontal="center" vertical="center" wrapText="1"/>
    </xf>
    <xf numFmtId="166" fontId="5" fillId="7" borderId="0" xfId="0" applyNumberFormat="1" applyFont="1" applyFill="1" applyBorder="1" applyAlignment="1">
      <alignment horizontal="center" vertical="center"/>
    </xf>
    <xf numFmtId="3" fontId="5" fillId="6" borderId="0" xfId="0" applyNumberFormat="1" applyFont="1" applyFill="1" applyBorder="1" applyAlignment="1">
      <alignment horizontal="center" vertical="center"/>
    </xf>
    <xf numFmtId="3" fontId="5" fillId="7" borderId="0" xfId="0" applyNumberFormat="1" applyFont="1" applyFill="1" applyAlignment="1">
      <alignment vertical="center"/>
    </xf>
    <xf numFmtId="3" fontId="5" fillId="7" borderId="0" xfId="0" applyNumberFormat="1" applyFont="1" applyFill="1" applyBorder="1" applyAlignment="1">
      <alignment horizontal="center" vertical="center" wrapText="1"/>
    </xf>
    <xf numFmtId="3" fontId="11" fillId="4" borderId="0" xfId="0" applyNumberFormat="1" applyFont="1" applyFill="1" applyBorder="1" applyAlignment="1">
      <alignment horizontal="center" vertical="center" wrapText="1"/>
    </xf>
    <xf numFmtId="3" fontId="5" fillId="7" borderId="0" xfId="0" applyNumberFormat="1" applyFont="1" applyFill="1" applyBorder="1" applyAlignment="1">
      <alignment horizontal="center" vertical="center"/>
    </xf>
    <xf numFmtId="1" fontId="11" fillId="4" borderId="0" xfId="0" applyNumberFormat="1" applyFont="1" applyFill="1" applyBorder="1" applyAlignment="1">
      <alignment horizontal="center" vertical="center"/>
    </xf>
    <xf numFmtId="1" fontId="5" fillId="6" borderId="0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Alignment="1">
      <alignment vertical="center"/>
    </xf>
    <xf numFmtId="1" fontId="5" fillId="7" borderId="0" xfId="0" applyNumberFormat="1" applyFont="1" applyFill="1" applyBorder="1" applyAlignment="1">
      <alignment horizontal="center" vertical="center" wrapText="1"/>
    </xf>
    <xf numFmtId="1" fontId="11" fillId="4" borderId="0" xfId="0" applyNumberFormat="1" applyFont="1" applyFill="1" applyBorder="1" applyAlignment="1">
      <alignment horizontal="center" vertical="center" wrapText="1"/>
    </xf>
    <xf numFmtId="1" fontId="5" fillId="7" borderId="0" xfId="0" applyNumberFormat="1" applyFont="1" applyFill="1" applyBorder="1" applyAlignment="1">
      <alignment horizontal="center" vertical="center"/>
    </xf>
    <xf numFmtId="1" fontId="5" fillId="5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64" fontId="11" fillId="4" borderId="0" xfId="0" applyNumberFormat="1" applyFont="1" applyFill="1" applyBorder="1" applyAlignment="1">
      <alignment horizontal="center"/>
    </xf>
    <xf numFmtId="0" fontId="11" fillId="4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1" fillId="4" borderId="0" xfId="0" quotePrefix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5" fillId="8" borderId="0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5" fillId="7" borderId="0" xfId="0" applyFont="1" applyFill="1" applyBorder="1" applyAlignment="1">
      <alignment vertical="center" wrapText="1"/>
    </xf>
    <xf numFmtId="4" fontId="8" fillId="3" borderId="0" xfId="0" applyNumberFormat="1" applyFont="1" applyFill="1" applyAlignment="1">
      <alignment horizontal="center"/>
    </xf>
    <xf numFmtId="164" fontId="11" fillId="4" borderId="0" xfId="0" applyNumberFormat="1" applyFont="1" applyFill="1" applyBorder="1" applyAlignment="1">
      <alignment horizontal="center" vertical="center" wrapText="1"/>
    </xf>
    <xf numFmtId="2" fontId="11" fillId="4" borderId="0" xfId="0" applyNumberFormat="1" applyFont="1" applyFill="1" applyBorder="1" applyAlignment="1">
      <alignment horizontal="center" vertical="center" wrapText="1"/>
    </xf>
    <xf numFmtId="49" fontId="5" fillId="8" borderId="0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165" fontId="5" fillId="8" borderId="0" xfId="0" applyNumberFormat="1" applyFont="1" applyFill="1" applyBorder="1" applyAlignment="1">
      <alignment horizontal="center" vertical="center" wrapText="1"/>
    </xf>
    <xf numFmtId="165" fontId="5" fillId="7" borderId="0" xfId="0" applyNumberFormat="1" applyFont="1" applyFill="1" applyBorder="1" applyAlignment="1">
      <alignment horizontal="center" vertical="center" wrapText="1"/>
    </xf>
    <xf numFmtId="1" fontId="5" fillId="8" borderId="0" xfId="0" applyNumberFormat="1" applyFont="1" applyFill="1" applyBorder="1" applyAlignment="1">
      <alignment horizontal="center" vertical="center" wrapText="1"/>
    </xf>
    <xf numFmtId="2" fontId="10" fillId="4" borderId="0" xfId="0" applyNumberFormat="1" applyFont="1" applyFill="1" applyBorder="1" applyAlignment="1">
      <alignment horizontal="center" vertical="center" wrapText="1"/>
    </xf>
    <xf numFmtId="167" fontId="10" fillId="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5" fillId="8" borderId="0" xfId="0" applyNumberFormat="1" applyFont="1" applyFill="1" applyBorder="1" applyAlignment="1">
      <alignment horizontal="center" vertical="center" wrapText="1"/>
    </xf>
    <xf numFmtId="2" fontId="5" fillId="7" borderId="0" xfId="0" applyNumberFormat="1" applyFont="1" applyFill="1" applyBorder="1" applyAlignment="1">
      <alignment horizontal="center" vertical="center" wrapText="1"/>
    </xf>
    <xf numFmtId="164" fontId="11" fillId="4" borderId="0" xfId="0" quotePrefix="1" applyNumberFormat="1" applyFont="1" applyFill="1" applyBorder="1" applyAlignment="1">
      <alignment horizontal="center" vertical="center" wrapText="1"/>
    </xf>
    <xf numFmtId="2" fontId="11" fillId="4" borderId="0" xfId="0" quotePrefix="1" applyNumberFormat="1" applyFont="1" applyFill="1" applyBorder="1" applyAlignment="1">
      <alignment horizontal="center" vertical="center" wrapText="1"/>
    </xf>
    <xf numFmtId="4" fontId="11" fillId="4" borderId="0" xfId="0" applyNumberFormat="1" applyFont="1" applyFill="1" applyBorder="1" applyAlignment="1">
      <alignment horizontal="center"/>
    </xf>
    <xf numFmtId="4" fontId="3" fillId="6" borderId="0" xfId="0" applyNumberFormat="1" applyFont="1" applyFill="1" applyBorder="1" applyAlignment="1">
      <alignment horizontal="center" vertical="center" wrapText="1"/>
    </xf>
    <xf numFmtId="4" fontId="3" fillId="7" borderId="0" xfId="0" applyNumberFormat="1" applyFont="1" applyFill="1" applyBorder="1" applyAlignment="1">
      <alignment horizontal="center" vertical="center" wrapText="1"/>
    </xf>
    <xf numFmtId="4" fontId="10" fillId="4" borderId="0" xfId="0" applyNumberFormat="1" applyFont="1" applyFill="1" applyAlignment="1">
      <alignment horizontal="center"/>
    </xf>
    <xf numFmtId="4" fontId="5" fillId="7" borderId="0" xfId="0" applyNumberFormat="1" applyFont="1" applyFill="1" applyBorder="1" applyAlignment="1">
      <alignment horizontal="center" vertical="center" wrapText="1"/>
    </xf>
    <xf numFmtId="4" fontId="11" fillId="4" borderId="0" xfId="0" applyNumberFormat="1" applyFont="1" applyFill="1" applyBorder="1" applyAlignment="1">
      <alignment horizontal="center" vertical="center" wrapText="1"/>
    </xf>
    <xf numFmtId="4" fontId="5" fillId="7" borderId="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168" fontId="4" fillId="3" borderId="0" xfId="0" applyNumberFormat="1" applyFont="1" applyFill="1" applyAlignment="1">
      <alignment horizontal="center" vertical="center"/>
    </xf>
    <xf numFmtId="168" fontId="11" fillId="4" borderId="0" xfId="0" applyNumberFormat="1" applyFont="1" applyFill="1" applyBorder="1" applyAlignment="1">
      <alignment horizontal="center" vertical="center"/>
    </xf>
    <xf numFmtId="168" fontId="11" fillId="4" borderId="0" xfId="0" applyNumberFormat="1" applyFont="1" applyFill="1" applyBorder="1" applyAlignment="1">
      <alignment horizontal="center" vertical="center" wrapText="1"/>
    </xf>
    <xf numFmtId="168" fontId="0" fillId="0" borderId="0" xfId="0" applyNumberFormat="1" applyBorder="1"/>
    <xf numFmtId="166" fontId="4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vertical="center"/>
    </xf>
    <xf numFmtId="3" fontId="4" fillId="3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vertical="center"/>
    </xf>
    <xf numFmtId="1" fontId="4" fillId="3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3" fontId="8" fillId="3" borderId="0" xfId="0" applyNumberFormat="1" applyFont="1" applyFill="1" applyAlignment="1">
      <alignment horizontal="center"/>
    </xf>
    <xf numFmtId="3" fontId="11" fillId="4" borderId="0" xfId="0" applyNumberFormat="1" applyFont="1" applyFill="1" applyBorder="1" applyAlignment="1">
      <alignment horizontal="center"/>
    </xf>
    <xf numFmtId="3" fontId="3" fillId="6" borderId="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4" fontId="8" fillId="3" borderId="0" xfId="0" applyNumberFormat="1" applyFont="1" applyFill="1" applyAlignment="1">
      <alignment horizontal="center"/>
    </xf>
    <xf numFmtId="164" fontId="3" fillId="6" borderId="0" xfId="0" applyNumberFormat="1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vertical="center" wrapText="1"/>
    </xf>
    <xf numFmtId="164" fontId="5" fillId="7" borderId="0" xfId="0" applyNumberFormat="1" applyFont="1" applyFill="1" applyBorder="1" applyAlignment="1">
      <alignment horizontal="center" vertical="center" wrapText="1"/>
    </xf>
    <xf numFmtId="164" fontId="5" fillId="7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6" fontId="8" fillId="3" borderId="0" xfId="0" applyNumberFormat="1" applyFont="1" applyFill="1" applyAlignment="1">
      <alignment horizontal="center"/>
    </xf>
    <xf numFmtId="166" fontId="11" fillId="4" borderId="0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3" fontId="3" fillId="7" borderId="0" xfId="0" applyNumberFormat="1" applyFont="1" applyFill="1" applyBorder="1" applyAlignment="1">
      <alignment vertical="center" wrapText="1"/>
    </xf>
    <xf numFmtId="1" fontId="9" fillId="3" borderId="0" xfId="0" applyNumberFormat="1" applyFont="1" applyFill="1" applyBorder="1" applyAlignment="1">
      <alignment horizontal="center"/>
    </xf>
    <xf numFmtId="1" fontId="11" fillId="4" borderId="0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8" fontId="9" fillId="3" borderId="0" xfId="0" applyNumberFormat="1" applyFont="1" applyFill="1" applyBorder="1" applyAlignment="1">
      <alignment horizontal="center"/>
    </xf>
    <xf numFmtId="168" fontId="11" fillId="4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 vertical="center"/>
    </xf>
    <xf numFmtId="168" fontId="5" fillId="8" borderId="0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3" fillId="7" borderId="0" xfId="0" applyNumberFormat="1" applyFont="1" applyFill="1" applyBorder="1" applyAlignment="1">
      <alignment horizontal="center" vertical="center" wrapText="1"/>
    </xf>
    <xf numFmtId="168" fontId="5" fillId="7" borderId="0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1" fontId="8" fillId="3" borderId="0" xfId="0" applyNumberFormat="1" applyFont="1" applyFill="1" applyAlignment="1">
      <alignment horizontal="center"/>
    </xf>
    <xf numFmtId="1" fontId="5" fillId="6" borderId="0" xfId="0" applyNumberFormat="1" applyFont="1" applyFill="1" applyBorder="1" applyAlignment="1">
      <alignment horizontal="center" vertical="center" wrapText="1"/>
    </xf>
    <xf numFmtId="3" fontId="5" fillId="6" borderId="0" xfId="0" applyNumberFormat="1" applyFont="1" applyFill="1" applyBorder="1" applyAlignment="1">
      <alignment horizontal="center" vertical="center" wrapText="1"/>
    </xf>
    <xf numFmtId="3" fontId="5" fillId="7" borderId="0" xfId="0" applyNumberFormat="1" applyFont="1" applyFill="1" applyBorder="1" applyAlignment="1">
      <alignment vertical="center" wrapText="1"/>
    </xf>
    <xf numFmtId="165" fontId="8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5" fillId="8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" fontId="5" fillId="8" borderId="0" xfId="0" applyNumberFormat="1" applyFont="1" applyFill="1" applyBorder="1" applyAlignment="1">
      <alignment horizontal="center" vertical="center" wrapText="1"/>
    </xf>
    <xf numFmtId="4" fontId="11" fillId="4" borderId="0" xfId="0" quotePrefix="1" applyNumberFormat="1" applyFont="1" applyFill="1" applyBorder="1" applyAlignment="1">
      <alignment horizontal="center" vertical="center" wrapText="1"/>
    </xf>
    <xf numFmtId="167" fontId="8" fillId="3" borderId="0" xfId="0" applyNumberFormat="1" applyFont="1" applyFill="1" applyAlignment="1">
      <alignment horizontal="center"/>
    </xf>
    <xf numFmtId="167" fontId="11" fillId="4" borderId="0" xfId="0" applyNumberFormat="1" applyFont="1" applyFill="1" applyBorder="1" applyAlignment="1">
      <alignment horizontal="center" vertical="center" wrapText="1"/>
    </xf>
    <xf numFmtId="167" fontId="5" fillId="8" borderId="0" xfId="0" applyNumberFormat="1" applyFont="1" applyFill="1" applyBorder="1" applyAlignment="1">
      <alignment horizontal="center" vertical="center" wrapText="1"/>
    </xf>
    <xf numFmtId="167" fontId="5" fillId="7" borderId="0" xfId="0" applyNumberFormat="1" applyFont="1" applyFill="1" applyBorder="1" applyAlignment="1">
      <alignment horizontal="center" vertical="center" wrapText="1"/>
    </xf>
    <xf numFmtId="167" fontId="11" fillId="4" borderId="0" xfId="0" quotePrefix="1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4" fontId="10" fillId="4" borderId="0" xfId="0" applyNumberFormat="1" applyFont="1" applyFill="1" applyBorder="1" applyAlignment="1">
      <alignment horizontal="center" vertical="center" wrapText="1"/>
    </xf>
    <xf numFmtId="1" fontId="11" fillId="4" borderId="0" xfId="0" quotePrefix="1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5" fontId="5" fillId="6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/>
    </xf>
    <xf numFmtId="49" fontId="14" fillId="11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0" fillId="4" borderId="0" xfId="0" applyFill="1"/>
    <xf numFmtId="0" fontId="15" fillId="12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14" fillId="11" borderId="0" xfId="0" applyFont="1" applyFill="1" applyBorder="1" applyAlignment="1">
      <alignment horizontal="center" vertical="center" wrapText="1"/>
    </xf>
    <xf numFmtId="169" fontId="5" fillId="7" borderId="0" xfId="0" applyNumberFormat="1" applyFont="1" applyFill="1" applyBorder="1" applyAlignment="1">
      <alignment horizontal="center" vertical="center" wrapText="1"/>
    </xf>
    <xf numFmtId="169" fontId="3" fillId="6" borderId="0" xfId="0" applyNumberFormat="1" applyFont="1" applyFill="1" applyBorder="1" applyAlignment="1">
      <alignment horizontal="center" vertical="center" wrapText="1"/>
    </xf>
    <xf numFmtId="169" fontId="3" fillId="7" borderId="0" xfId="0" applyNumberFormat="1" applyFont="1" applyFill="1" applyBorder="1" applyAlignment="1">
      <alignment horizontal="center" vertical="center" wrapText="1"/>
    </xf>
    <xf numFmtId="169" fontId="11" fillId="4" borderId="0" xfId="0" applyNumberFormat="1" applyFont="1" applyFill="1" applyBorder="1" applyAlignment="1">
      <alignment horizontal="center" vertical="center" wrapText="1"/>
    </xf>
    <xf numFmtId="169" fontId="5" fillId="7" borderId="0" xfId="0" applyNumberFormat="1" applyFont="1" applyFill="1" applyBorder="1" applyAlignment="1">
      <alignment horizontal="center" vertical="center"/>
    </xf>
    <xf numFmtId="169" fontId="11" fillId="4" borderId="0" xfId="0" applyNumberFormat="1" applyFont="1" applyFill="1" applyBorder="1" applyAlignment="1">
      <alignment horizontal="center"/>
    </xf>
    <xf numFmtId="169" fontId="4" fillId="3" borderId="0" xfId="0" applyNumberFormat="1" applyFont="1" applyFill="1" applyAlignment="1">
      <alignment horizontal="center" vertical="center"/>
    </xf>
    <xf numFmtId="169" fontId="11" fillId="4" borderId="0" xfId="0" applyNumberFormat="1" applyFont="1" applyFill="1" applyBorder="1" applyAlignment="1">
      <alignment horizontal="center" vertical="center"/>
    </xf>
    <xf numFmtId="169" fontId="5" fillId="6" borderId="0" xfId="0" applyNumberFormat="1" applyFont="1" applyFill="1" applyBorder="1" applyAlignment="1">
      <alignment horizontal="center" vertical="center"/>
    </xf>
    <xf numFmtId="169" fontId="5" fillId="7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vertical="center"/>
    </xf>
    <xf numFmtId="169" fontId="11" fillId="4" borderId="0" xfId="0" quotePrefix="1" applyNumberFormat="1" applyFont="1" applyFill="1" applyBorder="1" applyAlignment="1">
      <alignment horizontal="center" vertical="center" wrapText="1"/>
    </xf>
    <xf numFmtId="165" fontId="11" fillId="4" borderId="0" xfId="0" applyNumberFormat="1" applyFont="1" applyFill="1" applyBorder="1" applyAlignment="1">
      <alignment horizontal="center"/>
    </xf>
    <xf numFmtId="166" fontId="0" fillId="0" borderId="0" xfId="0" applyNumberFormat="1" applyBorder="1"/>
    <xf numFmtId="169" fontId="5" fillId="7" borderId="0" xfId="0" applyNumberFormat="1" applyFont="1" applyFill="1" applyAlignment="1">
      <alignment horizontal="center" vertical="center" wrapText="1"/>
    </xf>
    <xf numFmtId="164" fontId="11" fillId="4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10" fillId="4" borderId="0" xfId="0" applyFont="1" applyFill="1" applyAlignment="1">
      <alignment horizontal="center" wrapText="1"/>
    </xf>
    <xf numFmtId="0" fontId="10" fillId="4" borderId="0" xfId="0" applyFont="1" applyFill="1" applyAlignment="1">
      <alignment wrapText="1"/>
    </xf>
    <xf numFmtId="0" fontId="15" fillId="10" borderId="0" xfId="0" applyFont="1" applyFill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/>
    </xf>
    <xf numFmtId="49" fontId="11" fillId="4" borderId="0" xfId="0" quotePrefix="1" applyNumberFormat="1" applyFont="1" applyFill="1" applyBorder="1" applyAlignment="1">
      <alignment horizontal="center" vertical="center" wrapText="1"/>
    </xf>
    <xf numFmtId="49" fontId="11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69" fontId="4" fillId="3" borderId="0" xfId="0" applyNumberFormat="1" applyFont="1" applyFill="1" applyAlignment="1">
      <alignment horizontal="center"/>
    </xf>
    <xf numFmtId="169" fontId="17" fillId="4" borderId="0" xfId="0" applyNumberFormat="1" applyFont="1" applyFill="1" applyBorder="1" applyAlignment="1">
      <alignment horizontal="center" vertical="center" wrapText="1"/>
    </xf>
    <xf numFmtId="169" fontId="18" fillId="8" borderId="0" xfId="0" applyNumberFormat="1" applyFont="1" applyFill="1" applyBorder="1" applyAlignment="1">
      <alignment horizontal="center" vertical="center" wrapText="1"/>
    </xf>
    <xf numFmtId="169" fontId="18" fillId="7" borderId="0" xfId="0" applyNumberFormat="1" applyFont="1" applyFill="1" applyBorder="1" applyAlignment="1">
      <alignment horizontal="center" vertical="center" wrapText="1"/>
    </xf>
    <xf numFmtId="169" fontId="18" fillId="6" borderId="0" xfId="0" applyNumberFormat="1" applyFont="1" applyFill="1" applyBorder="1" applyAlignment="1">
      <alignment horizontal="center" vertical="center" wrapText="1"/>
    </xf>
    <xf numFmtId="169" fontId="17" fillId="4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4DCD5"/>
      <color rgb="FF005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/>
  </sheetViews>
  <sheetFormatPr baseColWidth="10" defaultColWidth="9.33203125" defaultRowHeight="14.4" x14ac:dyDescent="0.3"/>
  <cols>
    <col min="1" max="1" width="16.6640625" style="5" bestFit="1" customWidth="1"/>
    <col min="2" max="2" width="16.6640625" style="5" customWidth="1"/>
    <col min="3" max="3" width="15.44140625" style="5" customWidth="1"/>
    <col min="4" max="4" width="19.109375" style="17" customWidth="1"/>
    <col min="5" max="5" width="16.6640625" style="17" customWidth="1"/>
    <col min="6" max="6" width="22.6640625" style="5" bestFit="1" customWidth="1"/>
    <col min="7" max="7" width="21" style="110" bestFit="1" customWidth="1"/>
    <col min="8" max="8" width="38.5546875" style="18" bestFit="1" customWidth="1"/>
    <col min="9" max="9" width="22" style="194" bestFit="1" customWidth="1"/>
    <col min="10" max="10" width="22.6640625" style="5" bestFit="1" customWidth="1"/>
    <col min="11" max="11" width="22.6640625" style="5" customWidth="1"/>
    <col min="12" max="12" width="23.5546875" style="5" customWidth="1"/>
    <col min="13" max="16384" width="9.33203125" style="5"/>
  </cols>
  <sheetData>
    <row r="1" spans="1:12" s="6" customFormat="1" ht="18" x14ac:dyDescent="0.3">
      <c r="A1" s="19" t="s">
        <v>703</v>
      </c>
      <c r="B1" s="19" t="s">
        <v>193</v>
      </c>
      <c r="C1" s="19" t="s">
        <v>188</v>
      </c>
      <c r="D1" s="20" t="s">
        <v>189</v>
      </c>
      <c r="E1" s="20" t="s">
        <v>190</v>
      </c>
      <c r="F1" s="19" t="s">
        <v>191</v>
      </c>
      <c r="G1" s="107" t="s">
        <v>192</v>
      </c>
      <c r="H1" s="21" t="s">
        <v>194</v>
      </c>
      <c r="I1" s="111" t="s">
        <v>195</v>
      </c>
      <c r="J1" s="19" t="s">
        <v>743</v>
      </c>
      <c r="K1" s="19" t="s">
        <v>744</v>
      </c>
      <c r="L1" s="19" t="s">
        <v>196</v>
      </c>
    </row>
    <row r="2" spans="1:12" s="6" customFormat="1" ht="15.6" x14ac:dyDescent="0.3">
      <c r="A2" s="8" t="s">
        <v>288</v>
      </c>
      <c r="B2" s="8" t="s">
        <v>704</v>
      </c>
      <c r="C2" s="8" t="s">
        <v>20</v>
      </c>
      <c r="D2" s="27">
        <v>44531</v>
      </c>
      <c r="E2" s="27">
        <v>44803</v>
      </c>
      <c r="F2" s="8">
        <v>0.8</v>
      </c>
      <c r="G2" s="108">
        <v>8000</v>
      </c>
      <c r="H2" s="9" t="s">
        <v>187</v>
      </c>
      <c r="I2" s="42">
        <v>12.6</v>
      </c>
      <c r="J2" s="8">
        <v>4</v>
      </c>
      <c r="K2" s="8">
        <v>6</v>
      </c>
      <c r="L2" s="8"/>
    </row>
    <row r="3" spans="1:12" s="6" customFormat="1" ht="15.6" x14ac:dyDescent="0.3">
      <c r="A3" s="10" t="s">
        <v>288</v>
      </c>
      <c r="B3" s="10" t="s">
        <v>705</v>
      </c>
      <c r="C3" s="10" t="s">
        <v>14</v>
      </c>
      <c r="D3" s="163">
        <v>44562</v>
      </c>
      <c r="E3" s="163">
        <v>44834</v>
      </c>
      <c r="F3" s="10">
        <v>9</v>
      </c>
      <c r="G3" s="138">
        <v>8000</v>
      </c>
      <c r="H3" s="31" t="s">
        <v>289</v>
      </c>
      <c r="I3" s="44"/>
      <c r="J3" s="10"/>
      <c r="K3" s="10">
        <v>44</v>
      </c>
      <c r="L3" s="10"/>
    </row>
    <row r="4" spans="1:12" s="6" customFormat="1" ht="31.2" x14ac:dyDescent="0.3">
      <c r="A4" s="8" t="s">
        <v>288</v>
      </c>
      <c r="B4" s="8" t="s">
        <v>706</v>
      </c>
      <c r="C4" s="8" t="s">
        <v>17</v>
      </c>
      <c r="D4" s="27">
        <v>44531</v>
      </c>
      <c r="E4" s="27">
        <v>44803</v>
      </c>
      <c r="F4" s="8">
        <v>10</v>
      </c>
      <c r="G4" s="108">
        <v>280864</v>
      </c>
      <c r="H4" s="9" t="s">
        <v>334</v>
      </c>
      <c r="I4" s="42">
        <v>63</v>
      </c>
      <c r="J4" s="8">
        <v>6</v>
      </c>
      <c r="K4" s="8">
        <v>4</v>
      </c>
      <c r="L4" s="24"/>
    </row>
    <row r="5" spans="1:12" s="6" customFormat="1" ht="46.8" x14ac:dyDescent="0.3">
      <c r="A5" s="31" t="s">
        <v>288</v>
      </c>
      <c r="B5" s="31" t="s">
        <v>707</v>
      </c>
      <c r="C5" s="31" t="s">
        <v>15</v>
      </c>
      <c r="D5" s="89">
        <v>44229</v>
      </c>
      <c r="E5" s="89">
        <v>44804</v>
      </c>
      <c r="F5" s="31">
        <v>0.5</v>
      </c>
      <c r="G5" s="142">
        <v>8000</v>
      </c>
      <c r="H5" s="31" t="s">
        <v>347</v>
      </c>
      <c r="I5" s="47"/>
      <c r="J5" s="31"/>
      <c r="K5" s="31"/>
      <c r="L5" s="31"/>
    </row>
    <row r="6" spans="1:12" s="6" customFormat="1" ht="15.6" x14ac:dyDescent="0.3">
      <c r="A6" s="9" t="s">
        <v>288</v>
      </c>
      <c r="B6" s="9" t="s">
        <v>708</v>
      </c>
      <c r="C6" s="9" t="s">
        <v>19</v>
      </c>
      <c r="D6" s="30">
        <v>44160</v>
      </c>
      <c r="E6" s="30">
        <v>44895</v>
      </c>
      <c r="F6" s="9">
        <v>2</v>
      </c>
      <c r="G6" s="109">
        <v>7650</v>
      </c>
      <c r="H6" s="9" t="s">
        <v>22</v>
      </c>
      <c r="I6" s="48">
        <v>18</v>
      </c>
      <c r="J6" s="9">
        <v>1</v>
      </c>
      <c r="K6" s="9">
        <v>9</v>
      </c>
      <c r="L6" s="9"/>
    </row>
    <row r="7" spans="1:12" s="6" customFormat="1" ht="31.2" x14ac:dyDescent="0.3">
      <c r="A7" s="31" t="s">
        <v>288</v>
      </c>
      <c r="B7" s="31" t="s">
        <v>709</v>
      </c>
      <c r="C7" s="31" t="s">
        <v>16</v>
      </c>
      <c r="D7" s="89">
        <v>44603</v>
      </c>
      <c r="E7" s="89"/>
      <c r="F7" s="31"/>
      <c r="G7" s="142">
        <v>8000</v>
      </c>
      <c r="H7" s="31" t="s">
        <v>22</v>
      </c>
      <c r="I7" s="47">
        <v>270.2</v>
      </c>
      <c r="J7" s="31">
        <v>18</v>
      </c>
      <c r="K7" s="31">
        <v>6</v>
      </c>
      <c r="L7" s="31" t="s">
        <v>364</v>
      </c>
    </row>
    <row r="8" spans="1:12" s="6" customFormat="1" ht="15.6" x14ac:dyDescent="0.3">
      <c r="A8" s="64" t="s">
        <v>288</v>
      </c>
      <c r="B8" s="26" t="s">
        <v>723</v>
      </c>
      <c r="C8" s="64" t="s">
        <v>18</v>
      </c>
      <c r="D8" s="193">
        <v>44160</v>
      </c>
      <c r="E8" s="193">
        <v>44895</v>
      </c>
      <c r="F8" s="64">
        <v>2</v>
      </c>
      <c r="G8" s="175"/>
      <c r="H8" s="78" t="s">
        <v>22</v>
      </c>
      <c r="I8" s="128">
        <v>10000</v>
      </c>
      <c r="J8" s="64">
        <v>3000</v>
      </c>
      <c r="K8" s="64">
        <v>15</v>
      </c>
      <c r="L8" s="64"/>
    </row>
  </sheetData>
  <dataValidations count="1">
    <dataValidation type="list" allowBlank="1" showInputMessage="1" showErrorMessage="1" sqref="C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8"/>
  <sheetViews>
    <sheetView topLeftCell="A10" workbookViewId="0"/>
  </sheetViews>
  <sheetFormatPr baseColWidth="10" defaultColWidth="11" defaultRowHeight="14.4" x14ac:dyDescent="0.3"/>
  <cols>
    <col min="1" max="1" width="10.21875" style="6" bestFit="1" customWidth="1"/>
    <col min="2" max="2" width="47.109375" style="6" bestFit="1" customWidth="1"/>
    <col min="3" max="3" width="20" style="143" bestFit="1" customWidth="1"/>
    <col min="4" max="4" width="21.6640625" style="143" customWidth="1"/>
    <col min="5" max="16384" width="11" style="6"/>
  </cols>
  <sheetData>
    <row r="1" spans="1:4" ht="15.6" x14ac:dyDescent="0.3">
      <c r="A1" s="75" t="s">
        <v>210</v>
      </c>
      <c r="B1" s="75" t="s">
        <v>1023</v>
      </c>
      <c r="C1" s="136" t="s">
        <v>1024</v>
      </c>
      <c r="D1" s="136" t="s">
        <v>1025</v>
      </c>
    </row>
    <row r="2" spans="1:4" ht="15.6" x14ac:dyDescent="0.3">
      <c r="A2" s="64" t="s">
        <v>799</v>
      </c>
      <c r="B2" s="64" t="s">
        <v>110</v>
      </c>
      <c r="C2" s="137"/>
      <c r="D2" s="137"/>
    </row>
    <row r="3" spans="1:4" ht="15.6" x14ac:dyDescent="0.3">
      <c r="A3" s="64" t="s">
        <v>799</v>
      </c>
      <c r="B3" s="64" t="s">
        <v>107</v>
      </c>
      <c r="C3" s="137"/>
      <c r="D3" s="137"/>
    </row>
    <row r="4" spans="1:4" ht="15.6" x14ac:dyDescent="0.3">
      <c r="A4" s="64" t="s">
        <v>799</v>
      </c>
      <c r="B4" s="64" t="s">
        <v>117</v>
      </c>
      <c r="C4" s="137"/>
      <c r="D4" s="137"/>
    </row>
    <row r="5" spans="1:4" ht="15.6" x14ac:dyDescent="0.3">
      <c r="A5" s="64" t="s">
        <v>800</v>
      </c>
      <c r="B5" s="64" t="s">
        <v>110</v>
      </c>
      <c r="C5" s="137"/>
      <c r="D5" s="137"/>
    </row>
    <row r="6" spans="1:4" ht="15.6" x14ac:dyDescent="0.3">
      <c r="A6" s="64" t="s">
        <v>800</v>
      </c>
      <c r="B6" s="64" t="s">
        <v>117</v>
      </c>
      <c r="C6" s="137"/>
      <c r="D6" s="137"/>
    </row>
    <row r="7" spans="1:4" ht="15.6" x14ac:dyDescent="0.3">
      <c r="A7" s="64" t="s">
        <v>800</v>
      </c>
      <c r="B7" s="64" t="s">
        <v>116</v>
      </c>
      <c r="C7" s="137"/>
      <c r="D7" s="137"/>
    </row>
    <row r="8" spans="1:4" ht="15.6" x14ac:dyDescent="0.3">
      <c r="A8" s="64" t="s">
        <v>801</v>
      </c>
      <c r="B8" s="64" t="s">
        <v>109</v>
      </c>
      <c r="C8" s="137"/>
      <c r="D8" s="137"/>
    </row>
    <row r="9" spans="1:4" ht="15.6" x14ac:dyDescent="0.3">
      <c r="A9" s="64" t="s">
        <v>801</v>
      </c>
      <c r="B9" s="64" t="s">
        <v>113</v>
      </c>
      <c r="C9" s="137"/>
      <c r="D9" s="137"/>
    </row>
    <row r="10" spans="1:4" ht="15.6" x14ac:dyDescent="0.3">
      <c r="A10" s="64" t="s">
        <v>802</v>
      </c>
      <c r="B10" s="64" t="s">
        <v>114</v>
      </c>
      <c r="C10" s="137"/>
      <c r="D10" s="137"/>
    </row>
    <row r="11" spans="1:4" ht="15.6" x14ac:dyDescent="0.3">
      <c r="A11" s="64" t="s">
        <v>802</v>
      </c>
      <c r="B11" s="64" t="s">
        <v>110</v>
      </c>
      <c r="C11" s="137"/>
      <c r="D11" s="137"/>
    </row>
    <row r="12" spans="1:4" ht="15.6" x14ac:dyDescent="0.3">
      <c r="A12" s="64" t="s">
        <v>803</v>
      </c>
      <c r="B12" s="64" t="s">
        <v>114</v>
      </c>
      <c r="C12" s="137"/>
      <c r="D12" s="137"/>
    </row>
    <row r="13" spans="1:4" ht="15.6" x14ac:dyDescent="0.3">
      <c r="A13" s="64" t="s">
        <v>803</v>
      </c>
      <c r="B13" s="64" t="s">
        <v>110</v>
      </c>
      <c r="C13" s="137"/>
      <c r="D13" s="137"/>
    </row>
    <row r="14" spans="1:4" ht="15.6" x14ac:dyDescent="0.3">
      <c r="A14" s="64" t="s">
        <v>804</v>
      </c>
      <c r="B14" s="64" t="s">
        <v>108</v>
      </c>
      <c r="C14" s="137"/>
      <c r="D14" s="137"/>
    </row>
    <row r="15" spans="1:4" ht="15.6" x14ac:dyDescent="0.3">
      <c r="A15" s="64" t="s">
        <v>805</v>
      </c>
      <c r="B15" s="64" t="s">
        <v>108</v>
      </c>
      <c r="C15" s="137"/>
      <c r="D15" s="137"/>
    </row>
    <row r="16" spans="1:4" ht="15.6" x14ac:dyDescent="0.3">
      <c r="A16" s="64" t="s">
        <v>806</v>
      </c>
      <c r="B16" s="64" t="s">
        <v>132</v>
      </c>
      <c r="C16" s="137"/>
      <c r="D16" s="137"/>
    </row>
    <row r="17" spans="1:4" ht="15.6" x14ac:dyDescent="0.3">
      <c r="A17" s="64" t="s">
        <v>806</v>
      </c>
      <c r="B17" s="64" t="s">
        <v>115</v>
      </c>
      <c r="C17" s="137"/>
      <c r="D17" s="137"/>
    </row>
    <row r="18" spans="1:4" ht="15.6" x14ac:dyDescent="0.3">
      <c r="A18" s="64" t="s">
        <v>806</v>
      </c>
      <c r="B18" s="64" t="s">
        <v>116</v>
      </c>
      <c r="C18" s="137"/>
      <c r="D18" s="137"/>
    </row>
    <row r="19" spans="1:4" ht="15.6" x14ac:dyDescent="0.3">
      <c r="A19" s="64" t="s">
        <v>807</v>
      </c>
      <c r="B19" s="64" t="s">
        <v>132</v>
      </c>
      <c r="C19" s="137"/>
      <c r="D19" s="137"/>
    </row>
    <row r="20" spans="1:4" ht="15.6" x14ac:dyDescent="0.3">
      <c r="A20" s="64" t="s">
        <v>807</v>
      </c>
      <c r="B20" s="64" t="s">
        <v>115</v>
      </c>
      <c r="C20" s="137"/>
      <c r="D20" s="137"/>
    </row>
    <row r="21" spans="1:4" ht="15.6" x14ac:dyDescent="0.3">
      <c r="A21" s="64" t="s">
        <v>807</v>
      </c>
      <c r="B21" s="64" t="s">
        <v>116</v>
      </c>
      <c r="C21" s="137"/>
      <c r="D21" s="137"/>
    </row>
    <row r="22" spans="1:4" ht="15.6" x14ac:dyDescent="0.3">
      <c r="A22" s="39" t="s">
        <v>746</v>
      </c>
      <c r="B22" s="10" t="s">
        <v>69</v>
      </c>
      <c r="C22" s="138"/>
      <c r="D22" s="138"/>
    </row>
    <row r="23" spans="1:4" ht="15.6" x14ac:dyDescent="0.3">
      <c r="A23" s="39" t="s">
        <v>747</v>
      </c>
      <c r="B23" s="10" t="s">
        <v>69</v>
      </c>
      <c r="C23" s="138"/>
      <c r="D23" s="138"/>
    </row>
    <row r="24" spans="1:4" ht="15.6" x14ac:dyDescent="0.3">
      <c r="A24" s="39" t="s">
        <v>748</v>
      </c>
      <c r="B24" s="10" t="s">
        <v>129</v>
      </c>
      <c r="C24" s="138"/>
      <c r="D24" s="138"/>
    </row>
    <row r="25" spans="1:4" ht="15.6" x14ac:dyDescent="0.3">
      <c r="A25" s="39" t="s">
        <v>748</v>
      </c>
      <c r="B25" s="14" t="s">
        <v>112</v>
      </c>
      <c r="C25" s="138"/>
      <c r="D25" s="138"/>
    </row>
    <row r="26" spans="1:4" ht="15.6" x14ac:dyDescent="0.3">
      <c r="A26" s="39" t="s">
        <v>749</v>
      </c>
      <c r="B26" s="10" t="s">
        <v>129</v>
      </c>
      <c r="C26" s="138"/>
      <c r="D26" s="138"/>
    </row>
    <row r="27" spans="1:4" ht="15.6" x14ac:dyDescent="0.3">
      <c r="A27" s="39" t="s">
        <v>749</v>
      </c>
      <c r="B27" s="14" t="s">
        <v>112</v>
      </c>
      <c r="C27" s="138"/>
      <c r="D27" s="138"/>
    </row>
    <row r="28" spans="1:4" ht="15.6" x14ac:dyDescent="0.3">
      <c r="A28" s="39" t="s">
        <v>750</v>
      </c>
      <c r="B28" s="10" t="s">
        <v>129</v>
      </c>
      <c r="C28" s="138"/>
      <c r="D28" s="138"/>
    </row>
    <row r="29" spans="1:4" ht="15.6" x14ac:dyDescent="0.3">
      <c r="A29" s="39" t="s">
        <v>750</v>
      </c>
      <c r="B29" s="14" t="s">
        <v>112</v>
      </c>
      <c r="C29" s="138"/>
      <c r="D29" s="138"/>
    </row>
    <row r="30" spans="1:4" ht="15.6" x14ac:dyDescent="0.3">
      <c r="A30" s="39" t="s">
        <v>751</v>
      </c>
      <c r="B30" s="10" t="s">
        <v>112</v>
      </c>
      <c r="C30" s="138"/>
      <c r="D30" s="138"/>
    </row>
    <row r="31" spans="1:4" ht="15.6" x14ac:dyDescent="0.3">
      <c r="A31" s="10" t="s">
        <v>752</v>
      </c>
      <c r="B31" s="10" t="s">
        <v>111</v>
      </c>
      <c r="C31" s="138"/>
      <c r="D31" s="138"/>
    </row>
    <row r="32" spans="1:4" ht="15.6" x14ac:dyDescent="0.3">
      <c r="A32" s="10" t="s">
        <v>753</v>
      </c>
      <c r="B32" s="10" t="s">
        <v>128</v>
      </c>
      <c r="C32" s="139"/>
      <c r="D32" s="139"/>
    </row>
    <row r="33" spans="1:4" ht="15.6" x14ac:dyDescent="0.3">
      <c r="A33" s="10" t="s">
        <v>754</v>
      </c>
      <c r="B33" s="10" t="s">
        <v>39</v>
      </c>
      <c r="C33" s="140"/>
      <c r="D33" s="140"/>
    </row>
    <row r="34" spans="1:4" ht="15.6" x14ac:dyDescent="0.3">
      <c r="A34" s="39" t="s">
        <v>755</v>
      </c>
      <c r="B34" s="10" t="s">
        <v>123</v>
      </c>
      <c r="C34" s="140"/>
      <c r="D34" s="140"/>
    </row>
    <row r="35" spans="1:4" ht="15.6" x14ac:dyDescent="0.3">
      <c r="A35" s="39" t="s">
        <v>756</v>
      </c>
      <c r="B35" s="10" t="s">
        <v>107</v>
      </c>
      <c r="C35" s="139"/>
      <c r="D35" s="139"/>
    </row>
    <row r="36" spans="1:4" ht="15.6" x14ac:dyDescent="0.3">
      <c r="A36" s="39" t="s">
        <v>757</v>
      </c>
      <c r="B36" s="10" t="s">
        <v>107</v>
      </c>
      <c r="C36" s="139"/>
      <c r="D36" s="139"/>
    </row>
    <row r="37" spans="1:4" ht="15.6" x14ac:dyDescent="0.3">
      <c r="A37" s="39" t="s">
        <v>757</v>
      </c>
      <c r="B37" s="10" t="s">
        <v>129</v>
      </c>
      <c r="C37" s="139"/>
      <c r="D37" s="139"/>
    </row>
    <row r="38" spans="1:4" ht="15.6" x14ac:dyDescent="0.3">
      <c r="A38" s="39" t="s">
        <v>758</v>
      </c>
      <c r="B38" s="10" t="s">
        <v>125</v>
      </c>
      <c r="C38" s="139"/>
      <c r="D38" s="139"/>
    </row>
    <row r="39" spans="1:4" ht="15.6" x14ac:dyDescent="0.3">
      <c r="A39" s="39" t="s">
        <v>759</v>
      </c>
      <c r="B39" s="10" t="s">
        <v>107</v>
      </c>
      <c r="C39" s="139"/>
      <c r="D39" s="139"/>
    </row>
    <row r="40" spans="1:4" ht="15.6" x14ac:dyDescent="0.3">
      <c r="A40" s="8" t="s">
        <v>760</v>
      </c>
      <c r="B40" s="8" t="s">
        <v>128</v>
      </c>
      <c r="C40" s="108">
        <v>116</v>
      </c>
      <c r="D40" s="108">
        <v>312</v>
      </c>
    </row>
    <row r="41" spans="1:4" ht="15.6" x14ac:dyDescent="0.3">
      <c r="A41" s="8" t="s">
        <v>760</v>
      </c>
      <c r="B41" s="8" t="s">
        <v>39</v>
      </c>
      <c r="C41" s="108">
        <v>2500</v>
      </c>
      <c r="D41" s="108">
        <v>100</v>
      </c>
    </row>
    <row r="42" spans="1:4" ht="15.6" x14ac:dyDescent="0.3">
      <c r="A42" s="8" t="s">
        <v>760</v>
      </c>
      <c r="B42" s="8" t="s">
        <v>124</v>
      </c>
      <c r="C42" s="108">
        <v>34</v>
      </c>
      <c r="D42" s="108">
        <v>34</v>
      </c>
    </row>
    <row r="43" spans="1:4" ht="15.6" x14ac:dyDescent="0.3">
      <c r="A43" s="8" t="s">
        <v>761</v>
      </c>
      <c r="B43" s="8" t="s">
        <v>128</v>
      </c>
      <c r="C43" s="108">
        <v>116</v>
      </c>
      <c r="D43" s="108">
        <v>312</v>
      </c>
    </row>
    <row r="44" spans="1:4" ht="15.6" x14ac:dyDescent="0.3">
      <c r="A44" s="8" t="s">
        <v>761</v>
      </c>
      <c r="B44" s="8" t="s">
        <v>39</v>
      </c>
      <c r="C44" s="108">
        <v>2500</v>
      </c>
      <c r="D44" s="108">
        <v>100</v>
      </c>
    </row>
    <row r="45" spans="1:4" ht="15.6" x14ac:dyDescent="0.3">
      <c r="A45" s="8" t="s">
        <v>761</v>
      </c>
      <c r="B45" s="8" t="s">
        <v>124</v>
      </c>
      <c r="C45" s="108">
        <v>34</v>
      </c>
      <c r="D45" s="108">
        <v>34</v>
      </c>
    </row>
    <row r="46" spans="1:4" ht="15.6" x14ac:dyDescent="0.3">
      <c r="A46" s="8" t="s">
        <v>762</v>
      </c>
      <c r="B46" s="8" t="s">
        <v>119</v>
      </c>
      <c r="C46" s="108">
        <v>200</v>
      </c>
      <c r="D46" s="108">
        <v>50</v>
      </c>
    </row>
    <row r="47" spans="1:4" ht="15.6" x14ac:dyDescent="0.3">
      <c r="A47" s="8" t="s">
        <v>762</v>
      </c>
      <c r="B47" s="8" t="s">
        <v>108</v>
      </c>
      <c r="C47" s="108">
        <v>50</v>
      </c>
      <c r="D47" s="108">
        <v>50</v>
      </c>
    </row>
    <row r="48" spans="1:4" ht="15.6" x14ac:dyDescent="0.3">
      <c r="A48" s="8" t="s">
        <v>762</v>
      </c>
      <c r="B48" s="8" t="s">
        <v>114</v>
      </c>
      <c r="C48" s="108">
        <v>100</v>
      </c>
      <c r="D48" s="108">
        <v>50</v>
      </c>
    </row>
    <row r="49" spans="1:4" ht="15.6" x14ac:dyDescent="0.3">
      <c r="A49" s="8" t="s">
        <v>763</v>
      </c>
      <c r="B49" s="8" t="s">
        <v>107</v>
      </c>
      <c r="C49" s="108">
        <v>167</v>
      </c>
      <c r="D49" s="108">
        <v>167</v>
      </c>
    </row>
    <row r="50" spans="1:4" ht="15.6" x14ac:dyDescent="0.3">
      <c r="A50" s="8" t="s">
        <v>763</v>
      </c>
      <c r="B50" s="9" t="s">
        <v>132</v>
      </c>
      <c r="C50" s="108">
        <v>222</v>
      </c>
      <c r="D50" s="108">
        <v>222</v>
      </c>
    </row>
    <row r="51" spans="1:4" ht="15.6" x14ac:dyDescent="0.3">
      <c r="A51" s="8" t="s">
        <v>763</v>
      </c>
      <c r="B51" s="8" t="s">
        <v>131</v>
      </c>
      <c r="C51" s="108">
        <v>2000</v>
      </c>
      <c r="D51" s="108">
        <v>125</v>
      </c>
    </row>
    <row r="52" spans="1:4" ht="15.6" x14ac:dyDescent="0.3">
      <c r="A52" s="8" t="s">
        <v>764</v>
      </c>
      <c r="B52" s="8" t="s">
        <v>127</v>
      </c>
      <c r="C52" s="108">
        <v>167</v>
      </c>
      <c r="D52" s="108">
        <v>167</v>
      </c>
    </row>
    <row r="53" spans="1:4" ht="15.6" x14ac:dyDescent="0.3">
      <c r="A53" s="8" t="s">
        <v>764</v>
      </c>
      <c r="B53" s="9" t="s">
        <v>132</v>
      </c>
      <c r="C53" s="108">
        <v>111</v>
      </c>
      <c r="D53" s="108">
        <v>111</v>
      </c>
    </row>
    <row r="54" spans="1:4" ht="15.6" x14ac:dyDescent="0.3">
      <c r="A54" s="8" t="s">
        <v>764</v>
      </c>
      <c r="B54" s="8" t="s">
        <v>110</v>
      </c>
      <c r="C54" s="108">
        <v>50</v>
      </c>
      <c r="D54" s="108">
        <v>44</v>
      </c>
    </row>
    <row r="55" spans="1:4" ht="15.6" x14ac:dyDescent="0.3">
      <c r="A55" s="8" t="s">
        <v>765</v>
      </c>
      <c r="B55" s="8" t="s">
        <v>107</v>
      </c>
      <c r="C55" s="108">
        <v>167</v>
      </c>
      <c r="D55" s="108">
        <v>167</v>
      </c>
    </row>
    <row r="56" spans="1:4" ht="15.6" x14ac:dyDescent="0.3">
      <c r="A56" s="8" t="s">
        <v>765</v>
      </c>
      <c r="B56" s="9" t="s">
        <v>132</v>
      </c>
      <c r="C56" s="108">
        <v>111</v>
      </c>
      <c r="D56" s="108">
        <v>111</v>
      </c>
    </row>
    <row r="57" spans="1:4" ht="15.6" x14ac:dyDescent="0.3">
      <c r="A57" s="8" t="s">
        <v>765</v>
      </c>
      <c r="B57" s="8" t="s">
        <v>110</v>
      </c>
      <c r="C57" s="108">
        <v>50</v>
      </c>
      <c r="D57" s="108">
        <v>44</v>
      </c>
    </row>
    <row r="58" spans="1:4" ht="15.6" x14ac:dyDescent="0.3">
      <c r="A58" s="70" t="s">
        <v>766</v>
      </c>
      <c r="B58" s="70" t="s">
        <v>69</v>
      </c>
      <c r="C58" s="141"/>
      <c r="D58" s="141"/>
    </row>
    <row r="59" spans="1:4" ht="15.6" x14ac:dyDescent="0.3">
      <c r="A59" s="70" t="s">
        <v>767</v>
      </c>
      <c r="B59" s="70" t="s">
        <v>125</v>
      </c>
      <c r="C59" s="141"/>
      <c r="D59" s="141"/>
    </row>
    <row r="60" spans="1:4" ht="15.6" x14ac:dyDescent="0.3">
      <c r="A60" s="70" t="s">
        <v>768</v>
      </c>
      <c r="B60" s="70" t="s">
        <v>122</v>
      </c>
      <c r="C60" s="141"/>
      <c r="D60" s="141"/>
    </row>
    <row r="61" spans="1:4" ht="15.6" x14ac:dyDescent="0.3">
      <c r="A61" s="8" t="s">
        <v>769</v>
      </c>
      <c r="B61" s="8"/>
      <c r="C61" s="108"/>
      <c r="D61" s="108"/>
    </row>
    <row r="62" spans="1:4" ht="15.6" x14ac:dyDescent="0.3">
      <c r="A62" s="8" t="s">
        <v>770</v>
      </c>
      <c r="B62" s="8"/>
      <c r="C62" s="108"/>
      <c r="D62" s="108"/>
    </row>
    <row r="63" spans="1:4" ht="15.6" x14ac:dyDescent="0.3">
      <c r="A63" s="31" t="s">
        <v>771</v>
      </c>
      <c r="B63" s="31" t="s">
        <v>113</v>
      </c>
      <c r="C63" s="142">
        <v>23380</v>
      </c>
      <c r="D63" s="142">
        <v>1000</v>
      </c>
    </row>
    <row r="64" spans="1:4" ht="15.6" x14ac:dyDescent="0.3">
      <c r="A64" s="31" t="s">
        <v>771</v>
      </c>
      <c r="B64" s="31" t="s">
        <v>123</v>
      </c>
      <c r="C64" s="142"/>
      <c r="D64" s="142"/>
    </row>
    <row r="65" spans="1:4" ht="15.6" x14ac:dyDescent="0.3">
      <c r="A65" s="31" t="s">
        <v>772</v>
      </c>
      <c r="B65" s="31" t="s">
        <v>111</v>
      </c>
      <c r="C65" s="142">
        <v>155520</v>
      </c>
      <c r="D65" s="142">
        <v>20528</v>
      </c>
    </row>
    <row r="66" spans="1:4" ht="15.6" x14ac:dyDescent="0.3">
      <c r="A66" s="31" t="s">
        <v>772</v>
      </c>
      <c r="B66" s="31" t="s">
        <v>126</v>
      </c>
      <c r="C66" s="142"/>
      <c r="D66" s="142"/>
    </row>
    <row r="67" spans="1:4" ht="15.6" x14ac:dyDescent="0.3">
      <c r="A67" s="31" t="s">
        <v>772</v>
      </c>
      <c r="B67" s="31" t="s">
        <v>113</v>
      </c>
      <c r="C67" s="142"/>
      <c r="D67" s="142"/>
    </row>
    <row r="68" spans="1:4" ht="15.6" x14ac:dyDescent="0.3">
      <c r="A68" s="31" t="s">
        <v>772</v>
      </c>
      <c r="B68" s="31" t="s">
        <v>130</v>
      </c>
      <c r="C68" s="142"/>
      <c r="D68" s="142"/>
    </row>
    <row r="69" spans="1:4" ht="15.6" x14ac:dyDescent="0.3">
      <c r="A69" s="31" t="s">
        <v>772</v>
      </c>
      <c r="B69" s="31" t="s">
        <v>123</v>
      </c>
      <c r="C69" s="142"/>
      <c r="D69" s="142"/>
    </row>
    <row r="70" spans="1:4" ht="15.6" x14ac:dyDescent="0.3">
      <c r="A70" s="31" t="s">
        <v>773</v>
      </c>
      <c r="B70" s="31" t="s">
        <v>108</v>
      </c>
      <c r="C70" s="142">
        <v>482</v>
      </c>
      <c r="D70" s="142">
        <v>233</v>
      </c>
    </row>
    <row r="71" spans="1:4" ht="31.2" x14ac:dyDescent="0.3">
      <c r="A71" s="31" t="s">
        <v>773</v>
      </c>
      <c r="B71" s="31" t="s">
        <v>115</v>
      </c>
      <c r="C71" s="142"/>
      <c r="D71" s="142"/>
    </row>
    <row r="72" spans="1:4" ht="15.6" x14ac:dyDescent="0.3">
      <c r="A72" s="31" t="s">
        <v>773</v>
      </c>
      <c r="B72" s="31" t="s">
        <v>118</v>
      </c>
      <c r="C72" s="142"/>
      <c r="D72" s="142"/>
    </row>
    <row r="73" spans="1:4" ht="15.6" x14ac:dyDescent="0.3">
      <c r="A73" s="31" t="s">
        <v>773</v>
      </c>
      <c r="B73" s="31" t="s">
        <v>119</v>
      </c>
      <c r="C73" s="142"/>
      <c r="D73" s="142"/>
    </row>
    <row r="74" spans="1:4" ht="15.6" x14ac:dyDescent="0.3">
      <c r="A74" s="31" t="s">
        <v>773</v>
      </c>
      <c r="B74" s="31" t="s">
        <v>120</v>
      </c>
      <c r="C74" s="142"/>
      <c r="D74" s="142"/>
    </row>
    <row r="75" spans="1:4" ht="15.6" x14ac:dyDescent="0.3">
      <c r="A75" s="31" t="s">
        <v>774</v>
      </c>
      <c r="B75" s="31" t="s">
        <v>108</v>
      </c>
      <c r="C75" s="142">
        <v>6220</v>
      </c>
      <c r="D75" s="142">
        <v>622</v>
      </c>
    </row>
    <row r="76" spans="1:4" ht="15.6" x14ac:dyDescent="0.3">
      <c r="A76" s="31" t="s">
        <v>774</v>
      </c>
      <c r="B76" s="31" t="s">
        <v>114</v>
      </c>
      <c r="C76" s="142"/>
      <c r="D76" s="142"/>
    </row>
    <row r="77" spans="1:4" ht="31.2" x14ac:dyDescent="0.3">
      <c r="A77" s="31" t="s">
        <v>774</v>
      </c>
      <c r="B77" s="31" t="s">
        <v>115</v>
      </c>
      <c r="C77" s="142"/>
      <c r="D77" s="142"/>
    </row>
    <row r="78" spans="1:4" ht="15.6" x14ac:dyDescent="0.3">
      <c r="A78" s="31" t="s">
        <v>774</v>
      </c>
      <c r="B78" s="31" t="s">
        <v>118</v>
      </c>
      <c r="C78" s="142"/>
      <c r="D78" s="142"/>
    </row>
    <row r="79" spans="1:4" ht="15.6" x14ac:dyDescent="0.3">
      <c r="A79" s="31" t="s">
        <v>774</v>
      </c>
      <c r="B79" s="31" t="s">
        <v>127</v>
      </c>
      <c r="C79" s="142"/>
      <c r="D79" s="142"/>
    </row>
    <row r="80" spans="1:4" ht="15.6" x14ac:dyDescent="0.3">
      <c r="A80" s="31" t="s">
        <v>775</v>
      </c>
      <c r="B80" s="31" t="s">
        <v>108</v>
      </c>
      <c r="C80" s="142">
        <v>2332</v>
      </c>
      <c r="D80" s="142">
        <v>1555</v>
      </c>
    </row>
    <row r="81" spans="1:4" ht="15.6" x14ac:dyDescent="0.3">
      <c r="A81" s="31" t="s">
        <v>775</v>
      </c>
      <c r="B81" s="31" t="s">
        <v>114</v>
      </c>
      <c r="C81" s="142"/>
      <c r="D81" s="142"/>
    </row>
    <row r="82" spans="1:4" ht="31.2" x14ac:dyDescent="0.3">
      <c r="A82" s="31" t="s">
        <v>775</v>
      </c>
      <c r="B82" s="31" t="s">
        <v>115</v>
      </c>
      <c r="C82" s="142"/>
      <c r="D82" s="142"/>
    </row>
    <row r="83" spans="1:4" ht="15.6" x14ac:dyDescent="0.3">
      <c r="A83" s="31" t="s">
        <v>775</v>
      </c>
      <c r="B83" s="31" t="s">
        <v>118</v>
      </c>
      <c r="C83" s="142"/>
      <c r="D83" s="142"/>
    </row>
    <row r="84" spans="1:4" ht="15.6" x14ac:dyDescent="0.3">
      <c r="A84" s="31" t="s">
        <v>775</v>
      </c>
      <c r="B84" s="31" t="s">
        <v>127</v>
      </c>
      <c r="C84" s="142"/>
      <c r="D84" s="142"/>
    </row>
    <row r="85" spans="1:4" ht="15.6" x14ac:dyDescent="0.3">
      <c r="A85" s="31" t="s">
        <v>776</v>
      </c>
      <c r="B85" s="31" t="s">
        <v>108</v>
      </c>
      <c r="C85" s="142">
        <v>1555</v>
      </c>
      <c r="D85" s="142">
        <v>544</v>
      </c>
    </row>
    <row r="86" spans="1:4" ht="15.6" x14ac:dyDescent="0.3">
      <c r="A86" s="31" t="s">
        <v>776</v>
      </c>
      <c r="B86" s="31" t="s">
        <v>114</v>
      </c>
      <c r="C86" s="142"/>
      <c r="D86" s="142"/>
    </row>
    <row r="87" spans="1:4" ht="31.2" x14ac:dyDescent="0.3">
      <c r="A87" s="31" t="s">
        <v>776</v>
      </c>
      <c r="B87" s="31" t="s">
        <v>115</v>
      </c>
      <c r="C87" s="142"/>
      <c r="D87" s="142"/>
    </row>
    <row r="88" spans="1:4" ht="15.6" x14ac:dyDescent="0.3">
      <c r="A88" s="31" t="s">
        <v>776</v>
      </c>
      <c r="B88" s="31" t="s">
        <v>118</v>
      </c>
      <c r="C88" s="142"/>
      <c r="D88" s="142"/>
    </row>
    <row r="89" spans="1:4" ht="15.6" x14ac:dyDescent="0.3">
      <c r="A89" s="31" t="s">
        <v>776</v>
      </c>
      <c r="B89" s="31" t="s">
        <v>127</v>
      </c>
      <c r="C89" s="142"/>
      <c r="D89" s="142"/>
    </row>
    <row r="90" spans="1:4" ht="15.6" x14ac:dyDescent="0.3">
      <c r="A90" s="31" t="s">
        <v>777</v>
      </c>
      <c r="B90" s="31" t="s">
        <v>108</v>
      </c>
      <c r="C90" s="142">
        <v>622</v>
      </c>
      <c r="D90" s="142">
        <v>1866</v>
      </c>
    </row>
    <row r="91" spans="1:4" ht="15.6" x14ac:dyDescent="0.3">
      <c r="A91" s="31" t="s">
        <v>777</v>
      </c>
      <c r="B91" s="31" t="s">
        <v>114</v>
      </c>
      <c r="C91" s="142"/>
      <c r="D91" s="142"/>
    </row>
    <row r="92" spans="1:4" ht="31.2" x14ac:dyDescent="0.3">
      <c r="A92" s="31" t="s">
        <v>777</v>
      </c>
      <c r="B92" s="31" t="s">
        <v>115</v>
      </c>
      <c r="C92" s="142"/>
      <c r="D92" s="142"/>
    </row>
    <row r="93" spans="1:4" ht="15.6" x14ac:dyDescent="0.3">
      <c r="A93" s="31" t="s">
        <v>777</v>
      </c>
      <c r="B93" s="31" t="s">
        <v>118</v>
      </c>
      <c r="C93" s="142"/>
      <c r="D93" s="142"/>
    </row>
    <row r="94" spans="1:4" ht="15.6" x14ac:dyDescent="0.3">
      <c r="A94" s="31" t="s">
        <v>777</v>
      </c>
      <c r="B94" s="31" t="s">
        <v>127</v>
      </c>
      <c r="C94" s="142"/>
      <c r="D94" s="142"/>
    </row>
    <row r="95" spans="1:4" ht="15.6" x14ac:dyDescent="0.3">
      <c r="A95" s="31" t="s">
        <v>778</v>
      </c>
      <c r="B95" s="31" t="s">
        <v>108</v>
      </c>
      <c r="C95" s="142">
        <v>4665</v>
      </c>
      <c r="D95" s="142">
        <v>933</v>
      </c>
    </row>
    <row r="96" spans="1:4" ht="15.6" x14ac:dyDescent="0.3">
      <c r="A96" s="31" t="s">
        <v>778</v>
      </c>
      <c r="B96" s="31" t="s">
        <v>114</v>
      </c>
      <c r="C96" s="142"/>
      <c r="D96" s="142"/>
    </row>
    <row r="97" spans="1:4" ht="31.2" x14ac:dyDescent="0.3">
      <c r="A97" s="31" t="s">
        <v>778</v>
      </c>
      <c r="B97" s="31" t="s">
        <v>115</v>
      </c>
      <c r="C97" s="142"/>
      <c r="D97" s="142"/>
    </row>
    <row r="98" spans="1:4" ht="15.6" x14ac:dyDescent="0.3">
      <c r="A98" s="31" t="s">
        <v>778</v>
      </c>
      <c r="B98" s="31" t="s">
        <v>118</v>
      </c>
      <c r="C98" s="142"/>
      <c r="D98" s="142"/>
    </row>
    <row r="99" spans="1:4" ht="15.6" x14ac:dyDescent="0.3">
      <c r="A99" s="31" t="s">
        <v>778</v>
      </c>
      <c r="B99" s="31" t="s">
        <v>127</v>
      </c>
      <c r="C99" s="142"/>
      <c r="D99" s="142"/>
    </row>
    <row r="100" spans="1:4" ht="15.6" x14ac:dyDescent="0.3">
      <c r="A100" s="31" t="s">
        <v>779</v>
      </c>
      <c r="B100" s="31" t="s">
        <v>108</v>
      </c>
      <c r="C100" s="142">
        <v>3888</v>
      </c>
      <c r="D100" s="142">
        <v>2592</v>
      </c>
    </row>
    <row r="101" spans="1:4" ht="15.6" x14ac:dyDescent="0.3">
      <c r="A101" s="31" t="s">
        <v>779</v>
      </c>
      <c r="B101" s="31" t="s">
        <v>114</v>
      </c>
      <c r="C101" s="142"/>
      <c r="D101" s="142"/>
    </row>
    <row r="102" spans="1:4" ht="31.2" x14ac:dyDescent="0.3">
      <c r="A102" s="31" t="s">
        <v>779</v>
      </c>
      <c r="B102" s="31" t="s">
        <v>115</v>
      </c>
      <c r="C102" s="142"/>
      <c r="D102" s="142"/>
    </row>
    <row r="103" spans="1:4" ht="15.6" x14ac:dyDescent="0.3">
      <c r="A103" s="31" t="s">
        <v>779</v>
      </c>
      <c r="B103" s="31" t="s">
        <v>118</v>
      </c>
      <c r="C103" s="142"/>
      <c r="D103" s="142"/>
    </row>
    <row r="104" spans="1:4" ht="15.6" x14ac:dyDescent="0.3">
      <c r="A104" s="31" t="s">
        <v>779</v>
      </c>
      <c r="B104" s="31" t="s">
        <v>127</v>
      </c>
      <c r="C104" s="142"/>
      <c r="D104" s="142"/>
    </row>
    <row r="105" spans="1:4" ht="15.6" x14ac:dyDescent="0.3">
      <c r="A105" s="31" t="s">
        <v>780</v>
      </c>
      <c r="B105" s="31" t="s">
        <v>108</v>
      </c>
      <c r="C105" s="142">
        <v>1166</v>
      </c>
      <c r="D105" s="142">
        <v>3110</v>
      </c>
    </row>
    <row r="106" spans="1:4" ht="15.6" x14ac:dyDescent="0.3">
      <c r="A106" s="31" t="s">
        <v>780</v>
      </c>
      <c r="B106" s="31" t="s">
        <v>114</v>
      </c>
      <c r="C106" s="142"/>
      <c r="D106" s="142"/>
    </row>
    <row r="107" spans="1:4" ht="31.2" x14ac:dyDescent="0.3">
      <c r="A107" s="31" t="s">
        <v>780</v>
      </c>
      <c r="B107" s="31" t="s">
        <v>115</v>
      </c>
      <c r="C107" s="142"/>
      <c r="D107" s="142"/>
    </row>
    <row r="108" spans="1:4" ht="15.6" x14ac:dyDescent="0.3">
      <c r="A108" s="31" t="s">
        <v>780</v>
      </c>
      <c r="B108" s="31" t="s">
        <v>118</v>
      </c>
      <c r="C108" s="142"/>
      <c r="D108" s="142"/>
    </row>
    <row r="109" spans="1:4" ht="15.6" x14ac:dyDescent="0.3">
      <c r="A109" s="31" t="s">
        <v>780</v>
      </c>
      <c r="B109" s="31" t="s">
        <v>127</v>
      </c>
      <c r="C109" s="142"/>
      <c r="D109" s="142"/>
    </row>
    <row r="110" spans="1:4" ht="15.6" x14ac:dyDescent="0.3">
      <c r="A110" s="31" t="s">
        <v>781</v>
      </c>
      <c r="B110" s="31" t="s">
        <v>108</v>
      </c>
      <c r="C110" s="142">
        <v>1555</v>
      </c>
      <c r="D110" s="142">
        <v>2799</v>
      </c>
    </row>
    <row r="111" spans="1:4" ht="15.6" x14ac:dyDescent="0.3">
      <c r="A111" s="31" t="s">
        <v>781</v>
      </c>
      <c r="B111" s="31" t="s">
        <v>114</v>
      </c>
      <c r="C111" s="142"/>
      <c r="D111" s="142"/>
    </row>
    <row r="112" spans="1:4" ht="31.2" x14ac:dyDescent="0.3">
      <c r="A112" s="31" t="s">
        <v>781</v>
      </c>
      <c r="B112" s="31" t="s">
        <v>115</v>
      </c>
      <c r="C112" s="142"/>
      <c r="D112" s="142"/>
    </row>
    <row r="113" spans="1:4" ht="15.6" x14ac:dyDescent="0.3">
      <c r="A113" s="31" t="s">
        <v>781</v>
      </c>
      <c r="B113" s="31" t="s">
        <v>118</v>
      </c>
      <c r="C113" s="142"/>
      <c r="D113" s="142"/>
    </row>
    <row r="114" spans="1:4" ht="15.6" x14ac:dyDescent="0.3">
      <c r="A114" s="31" t="s">
        <v>781</v>
      </c>
      <c r="B114" s="31" t="s">
        <v>127</v>
      </c>
      <c r="C114" s="142"/>
      <c r="D114" s="142"/>
    </row>
    <row r="115" spans="1:4" ht="15.6" x14ac:dyDescent="0.3">
      <c r="A115" s="31" t="s">
        <v>782</v>
      </c>
      <c r="B115" s="31" t="s">
        <v>108</v>
      </c>
      <c r="C115" s="142">
        <v>1555</v>
      </c>
      <c r="D115" s="142">
        <v>1555</v>
      </c>
    </row>
    <row r="116" spans="1:4" ht="15.6" x14ac:dyDescent="0.3">
      <c r="A116" s="31" t="s">
        <v>782</v>
      </c>
      <c r="B116" s="31" t="s">
        <v>114</v>
      </c>
      <c r="C116" s="142"/>
      <c r="D116" s="142"/>
    </row>
    <row r="117" spans="1:4" ht="31.2" x14ac:dyDescent="0.3">
      <c r="A117" s="31" t="s">
        <v>782</v>
      </c>
      <c r="B117" s="31" t="s">
        <v>115</v>
      </c>
      <c r="C117" s="142"/>
      <c r="D117" s="142"/>
    </row>
    <row r="118" spans="1:4" ht="15.6" x14ac:dyDescent="0.3">
      <c r="A118" s="31" t="s">
        <v>782</v>
      </c>
      <c r="B118" s="31" t="s">
        <v>118</v>
      </c>
      <c r="C118" s="142"/>
      <c r="D118" s="142"/>
    </row>
    <row r="119" spans="1:4" ht="15.6" x14ac:dyDescent="0.3">
      <c r="A119" s="31" t="s">
        <v>782</v>
      </c>
      <c r="B119" s="31" t="s">
        <v>127</v>
      </c>
      <c r="C119" s="142"/>
      <c r="D119" s="142"/>
    </row>
    <row r="120" spans="1:4" ht="15.6" x14ac:dyDescent="0.3">
      <c r="A120" s="31" t="s">
        <v>783</v>
      </c>
      <c r="B120" s="31" t="s">
        <v>113</v>
      </c>
      <c r="C120" s="142">
        <v>1166</v>
      </c>
      <c r="D120" s="142">
        <v>466</v>
      </c>
    </row>
    <row r="121" spans="1:4" ht="15.6" x14ac:dyDescent="0.3">
      <c r="A121" s="31" t="s">
        <v>783</v>
      </c>
      <c r="B121" s="31" t="s">
        <v>123</v>
      </c>
      <c r="C121" s="142"/>
      <c r="D121" s="142"/>
    </row>
    <row r="122" spans="1:4" ht="15.6" x14ac:dyDescent="0.3">
      <c r="A122" s="31" t="s">
        <v>783</v>
      </c>
      <c r="B122" s="31" t="s">
        <v>126</v>
      </c>
      <c r="C122" s="142"/>
      <c r="D122" s="142"/>
    </row>
    <row r="123" spans="1:4" ht="15.6" x14ac:dyDescent="0.3">
      <c r="A123" s="31" t="s">
        <v>783</v>
      </c>
      <c r="B123" s="31" t="s">
        <v>39</v>
      </c>
      <c r="C123" s="142"/>
      <c r="D123" s="142"/>
    </row>
    <row r="124" spans="1:4" ht="15.6" x14ac:dyDescent="0.3">
      <c r="A124" s="31" t="s">
        <v>784</v>
      </c>
      <c r="B124" s="31" t="s">
        <v>113</v>
      </c>
      <c r="C124" s="142">
        <v>31104</v>
      </c>
      <c r="D124" s="142">
        <v>3732</v>
      </c>
    </row>
    <row r="125" spans="1:4" ht="15.6" x14ac:dyDescent="0.3">
      <c r="A125" s="31" t="s">
        <v>784</v>
      </c>
      <c r="B125" s="31" t="s">
        <v>114</v>
      </c>
      <c r="C125" s="142"/>
      <c r="D125" s="142"/>
    </row>
    <row r="126" spans="1:4" ht="31.2" x14ac:dyDescent="0.3">
      <c r="A126" s="31" t="s">
        <v>784</v>
      </c>
      <c r="B126" s="31" t="s">
        <v>115</v>
      </c>
      <c r="C126" s="142"/>
      <c r="D126" s="142"/>
    </row>
    <row r="127" spans="1:4" ht="15.6" x14ac:dyDescent="0.3">
      <c r="A127" s="31" t="s">
        <v>784</v>
      </c>
      <c r="B127" s="31" t="s">
        <v>559</v>
      </c>
      <c r="C127" s="142"/>
      <c r="D127" s="142"/>
    </row>
    <row r="128" spans="1:4" ht="15.6" x14ac:dyDescent="0.3">
      <c r="A128" s="31" t="s">
        <v>784</v>
      </c>
      <c r="B128" s="31" t="s">
        <v>123</v>
      </c>
      <c r="C128" s="142"/>
      <c r="D128" s="142"/>
    </row>
    <row r="129" spans="1:4" ht="15.6" x14ac:dyDescent="0.3">
      <c r="A129" s="31" t="s">
        <v>785</v>
      </c>
      <c r="B129" s="31" t="s">
        <v>113</v>
      </c>
      <c r="C129" s="142">
        <v>54432</v>
      </c>
      <c r="D129" s="142">
        <v>3732</v>
      </c>
    </row>
    <row r="130" spans="1:4" ht="15.6" x14ac:dyDescent="0.3">
      <c r="A130" s="31" t="s">
        <v>785</v>
      </c>
      <c r="B130" s="31" t="s">
        <v>69</v>
      </c>
      <c r="C130" s="142"/>
      <c r="D130" s="142"/>
    </row>
    <row r="131" spans="1:4" ht="15.6" x14ac:dyDescent="0.3">
      <c r="A131" s="31" t="s">
        <v>785</v>
      </c>
      <c r="B131" s="31" t="s">
        <v>39</v>
      </c>
      <c r="C131" s="142"/>
      <c r="D131" s="142"/>
    </row>
    <row r="132" spans="1:4" ht="15.6" x14ac:dyDescent="0.3">
      <c r="A132" s="31" t="s">
        <v>786</v>
      </c>
      <c r="B132" s="31" t="s">
        <v>113</v>
      </c>
      <c r="C132" s="142">
        <v>6220</v>
      </c>
      <c r="D132" s="142">
        <v>4665</v>
      </c>
    </row>
    <row r="133" spans="1:4" ht="15.6" x14ac:dyDescent="0.3">
      <c r="A133" s="31" t="s">
        <v>786</v>
      </c>
      <c r="B133" s="31" t="s">
        <v>121</v>
      </c>
      <c r="C133" s="142"/>
      <c r="D133" s="142"/>
    </row>
    <row r="134" spans="1:4" ht="15.6" x14ac:dyDescent="0.3">
      <c r="A134" s="31" t="s">
        <v>786</v>
      </c>
      <c r="B134" s="31" t="s">
        <v>69</v>
      </c>
      <c r="C134" s="142"/>
      <c r="D134" s="142"/>
    </row>
    <row r="135" spans="1:4" ht="15.6" x14ac:dyDescent="0.3">
      <c r="A135" s="31" t="s">
        <v>786</v>
      </c>
      <c r="B135" s="31" t="s">
        <v>39</v>
      </c>
      <c r="C135" s="142"/>
      <c r="D135" s="142"/>
    </row>
    <row r="136" spans="1:4" ht="15.6" x14ac:dyDescent="0.3">
      <c r="A136" s="8" t="s">
        <v>787</v>
      </c>
      <c r="B136" s="8" t="s">
        <v>107</v>
      </c>
      <c r="C136" s="8"/>
      <c r="D136" s="8"/>
    </row>
    <row r="137" spans="1:4" ht="15.6" x14ac:dyDescent="0.3">
      <c r="A137" s="8" t="s">
        <v>788</v>
      </c>
      <c r="B137" s="8" t="s">
        <v>110</v>
      </c>
      <c r="C137" s="8"/>
      <c r="D137" s="8"/>
    </row>
    <row r="138" spans="1:4" ht="15.6" x14ac:dyDescent="0.3">
      <c r="A138" s="8" t="s">
        <v>789</v>
      </c>
      <c r="B138" s="8"/>
      <c r="C138" s="8"/>
      <c r="D138" s="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2"/>
  <sheetViews>
    <sheetView topLeftCell="A40" workbookViewId="0">
      <selection activeCell="B1" sqref="B1"/>
    </sheetView>
  </sheetViews>
  <sheetFormatPr baseColWidth="10" defaultColWidth="9.33203125" defaultRowHeight="14.4" x14ac:dyDescent="0.3"/>
  <cols>
    <col min="1" max="1" width="12.88671875" style="7" bestFit="1" customWidth="1"/>
    <col min="2" max="2" width="7.33203125" style="7" bestFit="1" customWidth="1"/>
    <col min="3" max="3" width="18.109375" style="6" bestFit="1" customWidth="1"/>
    <col min="4" max="4" width="11.5546875" style="106" bestFit="1" customWidth="1"/>
    <col min="5" max="6" width="14.77734375" style="6" bestFit="1" customWidth="1"/>
    <col min="7" max="7" width="32" style="6" bestFit="1" customWidth="1"/>
    <col min="8" max="16384" width="9.33203125" style="6"/>
  </cols>
  <sheetData>
    <row r="1" spans="1:7" ht="15" customHeight="1" x14ac:dyDescent="0.3">
      <c r="A1" s="204" t="s">
        <v>210</v>
      </c>
      <c r="B1" s="204" t="s">
        <v>211</v>
      </c>
      <c r="C1" s="62" t="s">
        <v>808</v>
      </c>
      <c r="D1" s="83" t="s">
        <v>212</v>
      </c>
      <c r="E1" s="62" t="s">
        <v>215</v>
      </c>
      <c r="F1" s="62" t="s">
        <v>216</v>
      </c>
      <c r="G1" s="62" t="s">
        <v>1019</v>
      </c>
    </row>
    <row r="2" spans="1:7" ht="14.25" customHeight="1" x14ac:dyDescent="0.3">
      <c r="A2" s="8" t="s">
        <v>799</v>
      </c>
      <c r="B2" s="8" t="s">
        <v>809</v>
      </c>
      <c r="C2" s="64" t="s">
        <v>173</v>
      </c>
      <c r="D2" s="99">
        <v>2.4</v>
      </c>
      <c r="E2" s="186">
        <v>-67.783749999999998</v>
      </c>
      <c r="F2" s="186">
        <v>10.418805555555601</v>
      </c>
      <c r="G2" s="66"/>
    </row>
    <row r="3" spans="1:7" ht="15" customHeight="1" x14ac:dyDescent="0.3">
      <c r="A3" s="8" t="s">
        <v>800</v>
      </c>
      <c r="B3" s="8" t="s">
        <v>810</v>
      </c>
      <c r="C3" s="64" t="s">
        <v>174</v>
      </c>
      <c r="D3" s="99">
        <v>0.56000000000000005</v>
      </c>
      <c r="E3" s="186">
        <v>-67.782055555555559</v>
      </c>
      <c r="F3" s="186">
        <v>10.418805555555601</v>
      </c>
      <c r="G3" s="66"/>
    </row>
    <row r="4" spans="1:7" ht="14.25" customHeight="1" x14ac:dyDescent="0.3">
      <c r="A4" s="8" t="s">
        <v>801</v>
      </c>
      <c r="B4" s="8" t="s">
        <v>811</v>
      </c>
      <c r="C4" s="64" t="s">
        <v>175</v>
      </c>
      <c r="D4" s="99">
        <v>0.5</v>
      </c>
      <c r="E4" s="186">
        <v>-67.780722222222224</v>
      </c>
      <c r="F4" s="186">
        <v>10.4188333333333</v>
      </c>
      <c r="G4" s="66"/>
    </row>
    <row r="5" spans="1:7" ht="15" customHeight="1" x14ac:dyDescent="0.3">
      <c r="A5" s="8" t="s">
        <v>802</v>
      </c>
      <c r="B5" s="8" t="s">
        <v>812</v>
      </c>
      <c r="C5" s="64" t="s">
        <v>179</v>
      </c>
      <c r="D5" s="99">
        <v>3.294</v>
      </c>
      <c r="E5" s="186">
        <v>-67.782638888888883</v>
      </c>
      <c r="F5" s="186">
        <v>10.4171666666667</v>
      </c>
      <c r="G5" s="66"/>
    </row>
    <row r="6" spans="1:7" ht="14.25" customHeight="1" x14ac:dyDescent="0.3">
      <c r="A6" s="8" t="s">
        <v>803</v>
      </c>
      <c r="B6" s="8" t="s">
        <v>813</v>
      </c>
      <c r="C6" s="64" t="s">
        <v>176</v>
      </c>
      <c r="D6" s="99">
        <v>0.73899999999999999</v>
      </c>
      <c r="E6" s="186">
        <v>-67.784666666666666</v>
      </c>
      <c r="F6" s="186">
        <v>10.4174722222222</v>
      </c>
      <c r="G6" s="66"/>
    </row>
    <row r="7" spans="1:7" ht="15" customHeight="1" x14ac:dyDescent="0.3">
      <c r="A7" s="8" t="s">
        <v>804</v>
      </c>
      <c r="B7" s="8" t="s">
        <v>814</v>
      </c>
      <c r="C7" s="64" t="s">
        <v>180</v>
      </c>
      <c r="D7" s="99">
        <v>3.0859999999999999</v>
      </c>
      <c r="E7" s="186">
        <v>-67.789361111111106</v>
      </c>
      <c r="F7" s="186">
        <v>10.4026666666667</v>
      </c>
      <c r="G7" s="64"/>
    </row>
    <row r="8" spans="1:7" ht="14.25" customHeight="1" x14ac:dyDescent="0.3">
      <c r="A8" s="8" t="s">
        <v>805</v>
      </c>
      <c r="B8" s="8" t="s">
        <v>815</v>
      </c>
      <c r="C8" s="64" t="s">
        <v>177</v>
      </c>
      <c r="D8" s="99">
        <v>1.31</v>
      </c>
      <c r="E8" s="186">
        <v>-67.788138888888881</v>
      </c>
      <c r="F8" s="186">
        <v>10.4029722222222</v>
      </c>
      <c r="G8" s="64"/>
    </row>
    <row r="9" spans="1:7" ht="15" customHeight="1" x14ac:dyDescent="0.3">
      <c r="A9" s="8" t="s">
        <v>806</v>
      </c>
      <c r="B9" s="8" t="s">
        <v>816</v>
      </c>
      <c r="C9" s="64" t="s">
        <v>178</v>
      </c>
      <c r="D9" s="99">
        <v>0.47599999999999998</v>
      </c>
      <c r="E9" s="186">
        <v>-67.771055555555549</v>
      </c>
      <c r="F9" s="186">
        <v>10.440583333333301</v>
      </c>
      <c r="G9" s="66"/>
    </row>
    <row r="10" spans="1:7" ht="14.25" customHeight="1" x14ac:dyDescent="0.3">
      <c r="A10" s="8" t="s">
        <v>807</v>
      </c>
      <c r="B10" s="8" t="s">
        <v>817</v>
      </c>
      <c r="C10" s="64" t="s">
        <v>181</v>
      </c>
      <c r="D10" s="99">
        <v>0.47599999999999998</v>
      </c>
      <c r="E10" s="186">
        <v>-67.772527777777782</v>
      </c>
      <c r="F10" s="186">
        <v>10.4411111111111</v>
      </c>
      <c r="G10" s="66"/>
    </row>
    <row r="11" spans="1:7" ht="14.25" customHeight="1" x14ac:dyDescent="0.3">
      <c r="A11" s="39" t="s">
        <v>746</v>
      </c>
      <c r="B11" s="39" t="s">
        <v>818</v>
      </c>
      <c r="C11" s="67" t="s">
        <v>344</v>
      </c>
      <c r="D11" s="100">
        <v>94</v>
      </c>
      <c r="E11" s="182">
        <v>-65.696963999999994</v>
      </c>
      <c r="F11" s="182">
        <v>-22.722849</v>
      </c>
      <c r="G11" s="68"/>
    </row>
    <row r="12" spans="1:7" ht="14.25" customHeight="1" x14ac:dyDescent="0.3">
      <c r="A12" s="39" t="s">
        <v>747</v>
      </c>
      <c r="B12" s="39" t="s">
        <v>819</v>
      </c>
      <c r="C12" s="71" t="s">
        <v>483</v>
      </c>
      <c r="D12" s="101">
        <v>59.9</v>
      </c>
      <c r="E12" s="182">
        <v>-65.696963999999994</v>
      </c>
      <c r="F12" s="182">
        <v>-22.722849</v>
      </c>
      <c r="G12" s="68"/>
    </row>
    <row r="13" spans="1:7" ht="14.25" customHeight="1" x14ac:dyDescent="0.3">
      <c r="A13" s="39" t="s">
        <v>748</v>
      </c>
      <c r="B13" s="39" t="s">
        <v>820</v>
      </c>
      <c r="C13" s="71" t="s">
        <v>484</v>
      </c>
      <c r="D13" s="101"/>
      <c r="E13" s="182">
        <v>-65.341666660000001</v>
      </c>
      <c r="F13" s="182">
        <v>-23.197776999999999</v>
      </c>
      <c r="G13" s="68"/>
    </row>
    <row r="14" spans="1:7" ht="14.25" customHeight="1" x14ac:dyDescent="0.3">
      <c r="A14" s="39" t="s">
        <v>749</v>
      </c>
      <c r="B14" s="39" t="s">
        <v>821</v>
      </c>
      <c r="C14" s="67" t="s">
        <v>485</v>
      </c>
      <c r="D14" s="100"/>
      <c r="E14" s="182">
        <v>-65.407777699999997</v>
      </c>
      <c r="F14" s="182">
        <v>-23.629722220000001</v>
      </c>
      <c r="G14" s="68"/>
    </row>
    <row r="15" spans="1:7" ht="14.25" customHeight="1" x14ac:dyDescent="0.3">
      <c r="A15" s="39" t="s">
        <v>750</v>
      </c>
      <c r="B15" s="39" t="s">
        <v>822</v>
      </c>
      <c r="C15" s="67" t="s">
        <v>486</v>
      </c>
      <c r="D15" s="100"/>
      <c r="E15" s="182">
        <v>-65.503333299999994</v>
      </c>
      <c r="F15" s="182">
        <v>-23.843055499999998</v>
      </c>
      <c r="G15" s="68"/>
    </row>
    <row r="16" spans="1:7" ht="14.25" customHeight="1" x14ac:dyDescent="0.3">
      <c r="A16" s="39" t="s">
        <v>751</v>
      </c>
      <c r="B16" s="39" t="s">
        <v>823</v>
      </c>
      <c r="C16" s="67" t="s">
        <v>487</v>
      </c>
      <c r="D16" s="100"/>
      <c r="E16" s="182">
        <v>-64.099247000000005</v>
      </c>
      <c r="F16" s="182">
        <v>-23.286089</v>
      </c>
      <c r="G16" s="68"/>
    </row>
    <row r="17" spans="1:7" ht="14.25" customHeight="1" x14ac:dyDescent="0.3">
      <c r="A17" s="39" t="s">
        <v>752</v>
      </c>
      <c r="B17" s="39" t="s">
        <v>824</v>
      </c>
      <c r="C17" s="67" t="s">
        <v>488</v>
      </c>
      <c r="D17" s="100"/>
      <c r="E17" s="182">
        <v>-65.422200000000004</v>
      </c>
      <c r="F17" s="182">
        <v>-24.898599999999998</v>
      </c>
      <c r="G17" s="68"/>
    </row>
    <row r="18" spans="1:7" ht="14.25" customHeight="1" x14ac:dyDescent="0.3">
      <c r="A18" s="39" t="s">
        <v>753</v>
      </c>
      <c r="B18" s="39" t="s">
        <v>825</v>
      </c>
      <c r="C18" s="67" t="s">
        <v>489</v>
      </c>
      <c r="D18" s="100"/>
      <c r="E18" s="182">
        <v>-60.395277</v>
      </c>
      <c r="F18" s="182">
        <v>-26.840277700000001</v>
      </c>
      <c r="G18" s="68"/>
    </row>
    <row r="19" spans="1:7" ht="14.25" customHeight="1" x14ac:dyDescent="0.3">
      <c r="A19" s="39" t="s">
        <v>754</v>
      </c>
      <c r="B19" s="39" t="s">
        <v>826</v>
      </c>
      <c r="C19" s="70" t="s">
        <v>490</v>
      </c>
      <c r="D19" s="101"/>
      <c r="E19" s="183">
        <v>-62.914149999999999</v>
      </c>
      <c r="F19" s="183">
        <v>-28.642291</v>
      </c>
      <c r="G19" s="69"/>
    </row>
    <row r="20" spans="1:7" ht="14.25" customHeight="1" x14ac:dyDescent="0.3">
      <c r="A20" s="39" t="s">
        <v>755</v>
      </c>
      <c r="B20" s="39" t="s">
        <v>827</v>
      </c>
      <c r="C20" s="70" t="s">
        <v>491</v>
      </c>
      <c r="D20" s="101"/>
      <c r="E20" s="183">
        <v>-60.173333</v>
      </c>
      <c r="F20" s="183">
        <v>-26.456111</v>
      </c>
      <c r="G20" s="69"/>
    </row>
    <row r="21" spans="1:7" ht="14.25" customHeight="1" x14ac:dyDescent="0.3">
      <c r="A21" s="39" t="s">
        <v>756</v>
      </c>
      <c r="B21" s="39" t="s">
        <v>828</v>
      </c>
      <c r="C21" s="70" t="s">
        <v>492</v>
      </c>
      <c r="D21" s="101"/>
      <c r="E21" s="183">
        <v>-65.245999999999995</v>
      </c>
      <c r="F21" s="183">
        <v>-32.670999999999999</v>
      </c>
      <c r="G21" s="69"/>
    </row>
    <row r="22" spans="1:7" ht="14.25" customHeight="1" x14ac:dyDescent="0.3">
      <c r="A22" s="39" t="s">
        <v>757</v>
      </c>
      <c r="B22" s="39" t="s">
        <v>829</v>
      </c>
      <c r="C22" s="70" t="s">
        <v>493</v>
      </c>
      <c r="D22" s="101"/>
      <c r="E22" s="183">
        <v>-60.88</v>
      </c>
      <c r="F22" s="183">
        <v>-32.56</v>
      </c>
      <c r="G22" s="69"/>
    </row>
    <row r="23" spans="1:7" ht="14.25" customHeight="1" x14ac:dyDescent="0.3">
      <c r="A23" s="39" t="s">
        <v>758</v>
      </c>
      <c r="B23" s="39" t="s">
        <v>830</v>
      </c>
      <c r="C23" s="70" t="s">
        <v>494</v>
      </c>
      <c r="D23" s="101"/>
      <c r="E23" s="183">
        <v>-59.812199999999997</v>
      </c>
      <c r="F23" s="183">
        <v>-34.628599999999999</v>
      </c>
      <c r="G23" s="70" t="s">
        <v>21</v>
      </c>
    </row>
    <row r="24" spans="1:7" ht="14.25" customHeight="1" x14ac:dyDescent="0.3">
      <c r="A24" s="39" t="s">
        <v>759</v>
      </c>
      <c r="B24" s="39" t="s">
        <v>831</v>
      </c>
      <c r="C24" s="70" t="s">
        <v>495</v>
      </c>
      <c r="D24" s="101"/>
      <c r="E24" s="183">
        <v>-59.566600000000001</v>
      </c>
      <c r="F24" s="183">
        <v>-34.189700000000002</v>
      </c>
      <c r="G24" s="69"/>
    </row>
    <row r="25" spans="1:7" ht="15.6" x14ac:dyDescent="0.3">
      <c r="A25" s="8" t="s">
        <v>760</v>
      </c>
      <c r="B25" s="8" t="s">
        <v>832</v>
      </c>
      <c r="C25" s="9" t="s">
        <v>496</v>
      </c>
      <c r="D25" s="102">
        <v>0.69889599999999996</v>
      </c>
      <c r="E25" s="184">
        <v>-86.246312820172804</v>
      </c>
      <c r="F25" s="184">
        <v>13.403279628557598</v>
      </c>
      <c r="G25" s="29"/>
    </row>
    <row r="26" spans="1:7" ht="15.6" x14ac:dyDescent="0.3">
      <c r="A26" s="8" t="s">
        <v>760</v>
      </c>
      <c r="B26" s="8" t="s">
        <v>833</v>
      </c>
      <c r="C26" s="9" t="s">
        <v>500</v>
      </c>
      <c r="D26" s="102">
        <v>0.11881232</v>
      </c>
      <c r="E26" s="184">
        <v>-86.246312820172804</v>
      </c>
      <c r="F26" s="184">
        <v>13.403279628557598</v>
      </c>
      <c r="G26" s="29"/>
    </row>
    <row r="27" spans="1:7" ht="15.6" x14ac:dyDescent="0.3">
      <c r="A27" s="8" t="s">
        <v>761</v>
      </c>
      <c r="B27" s="8" t="s">
        <v>834</v>
      </c>
      <c r="C27" s="9" t="s">
        <v>496</v>
      </c>
      <c r="D27" s="102">
        <v>0.69889599999999996</v>
      </c>
      <c r="E27" s="184">
        <v>-86.245296939785931</v>
      </c>
      <c r="F27" s="184">
        <v>13.400292823356903</v>
      </c>
      <c r="G27" s="29"/>
    </row>
    <row r="28" spans="1:7" ht="15.6" x14ac:dyDescent="0.3">
      <c r="A28" s="8" t="s">
        <v>761</v>
      </c>
      <c r="B28" s="8" t="s">
        <v>835</v>
      </c>
      <c r="C28" s="9" t="s">
        <v>500</v>
      </c>
      <c r="D28" s="102">
        <v>0.11881232</v>
      </c>
      <c r="E28" s="184">
        <v>-86.245296939785931</v>
      </c>
      <c r="F28" s="184">
        <v>13.400292823356903</v>
      </c>
      <c r="G28" s="29"/>
    </row>
    <row r="29" spans="1:7" ht="15.6" x14ac:dyDescent="0.3">
      <c r="A29" s="8" t="s">
        <v>762</v>
      </c>
      <c r="B29" s="8" t="s">
        <v>836</v>
      </c>
      <c r="C29" s="9" t="s">
        <v>496</v>
      </c>
      <c r="D29" s="102">
        <v>0.69889599999999996</v>
      </c>
      <c r="E29" s="184">
        <v>-86.277973779231218</v>
      </c>
      <c r="F29" s="184">
        <v>13.375442047992111</v>
      </c>
      <c r="G29" s="29" t="s">
        <v>503</v>
      </c>
    </row>
    <row r="30" spans="1:7" ht="15.6" x14ac:dyDescent="0.3">
      <c r="A30" s="8" t="s">
        <v>762</v>
      </c>
      <c r="B30" s="8" t="s">
        <v>837</v>
      </c>
      <c r="C30" s="9" t="s">
        <v>500</v>
      </c>
      <c r="D30" s="102">
        <v>0.11881232</v>
      </c>
      <c r="E30" s="184">
        <v>-86.277973779231218</v>
      </c>
      <c r="F30" s="184">
        <v>13.375442047992111</v>
      </c>
      <c r="G30" s="29"/>
    </row>
    <row r="31" spans="1:7" ht="15.6" x14ac:dyDescent="0.3">
      <c r="A31" s="8" t="s">
        <v>763</v>
      </c>
      <c r="B31" s="8" t="s">
        <v>838</v>
      </c>
      <c r="C31" s="9" t="s">
        <v>496</v>
      </c>
      <c r="D31" s="102">
        <v>2.2364671999999999</v>
      </c>
      <c r="E31" s="184">
        <v>-86.529014165628496</v>
      </c>
      <c r="F31" s="184">
        <v>13.4749189047168</v>
      </c>
      <c r="G31" s="29" t="s">
        <v>505</v>
      </c>
    </row>
    <row r="32" spans="1:7" ht="15.6" x14ac:dyDescent="0.3">
      <c r="A32" s="8" t="s">
        <v>763</v>
      </c>
      <c r="B32" s="8" t="s">
        <v>839</v>
      </c>
      <c r="C32" s="9" t="s">
        <v>500</v>
      </c>
      <c r="D32" s="102">
        <v>0.11881232</v>
      </c>
      <c r="E32" s="184">
        <v>-86.529014165628496</v>
      </c>
      <c r="F32" s="184">
        <v>13.4749189047168</v>
      </c>
      <c r="G32" s="29"/>
    </row>
    <row r="33" spans="1:7" ht="15.6" x14ac:dyDescent="0.3">
      <c r="A33" s="8" t="s">
        <v>764</v>
      </c>
      <c r="B33" s="8" t="s">
        <v>840</v>
      </c>
      <c r="C33" s="9" t="s">
        <v>496</v>
      </c>
      <c r="D33" s="102">
        <v>3.3547007999999998</v>
      </c>
      <c r="E33" s="184">
        <v>-86.529014165628496</v>
      </c>
      <c r="F33" s="184">
        <v>13.4749189047168</v>
      </c>
      <c r="G33" s="29" t="s">
        <v>503</v>
      </c>
    </row>
    <row r="34" spans="1:7" ht="15.6" x14ac:dyDescent="0.3">
      <c r="A34" s="8" t="s">
        <v>764</v>
      </c>
      <c r="B34" s="8" t="s">
        <v>841</v>
      </c>
      <c r="C34" s="9" t="s">
        <v>500</v>
      </c>
      <c r="D34" s="102">
        <v>0.11881232</v>
      </c>
      <c r="E34" s="184">
        <v>-86.529014165628496</v>
      </c>
      <c r="F34" s="184">
        <v>13.4749189047168</v>
      </c>
      <c r="G34" s="29"/>
    </row>
    <row r="35" spans="1:7" ht="15.6" x14ac:dyDescent="0.3">
      <c r="A35" s="8" t="s">
        <v>765</v>
      </c>
      <c r="B35" s="8" t="s">
        <v>842</v>
      </c>
      <c r="C35" s="9" t="s">
        <v>496</v>
      </c>
      <c r="D35" s="102">
        <v>2.7955839999999998</v>
      </c>
      <c r="E35" s="184">
        <v>-86.631236159212975</v>
      </c>
      <c r="F35" s="184">
        <v>13.433233267961443</v>
      </c>
      <c r="G35" s="29" t="s">
        <v>509</v>
      </c>
    </row>
    <row r="36" spans="1:7" ht="15.6" x14ac:dyDescent="0.3">
      <c r="A36" s="8" t="s">
        <v>765</v>
      </c>
      <c r="B36" s="8" t="s">
        <v>843</v>
      </c>
      <c r="C36" s="9" t="s">
        <v>500</v>
      </c>
      <c r="D36" s="102">
        <v>0.11881232</v>
      </c>
      <c r="E36" s="184">
        <v>-86.631236159212975</v>
      </c>
      <c r="F36" s="184">
        <v>13.433233267961443</v>
      </c>
      <c r="G36" s="29"/>
    </row>
    <row r="37" spans="1:7" ht="15.6" x14ac:dyDescent="0.3">
      <c r="A37" s="39" t="s">
        <v>766</v>
      </c>
      <c r="B37" s="39" t="s">
        <v>844</v>
      </c>
      <c r="C37" s="31" t="s">
        <v>511</v>
      </c>
      <c r="D37" s="103">
        <v>1</v>
      </c>
      <c r="E37" s="181">
        <v>-73.81861111111111</v>
      </c>
      <c r="F37" s="181">
        <v>5.6627777777777801</v>
      </c>
      <c r="G37" s="11"/>
    </row>
    <row r="38" spans="1:7" ht="15.6" x14ac:dyDescent="0.3">
      <c r="A38" s="39" t="s">
        <v>767</v>
      </c>
      <c r="B38" s="39" t="s">
        <v>845</v>
      </c>
      <c r="C38" s="31" t="s">
        <v>513</v>
      </c>
      <c r="D38" s="103">
        <v>1</v>
      </c>
      <c r="E38" s="181">
        <v>-73.81861111111111</v>
      </c>
      <c r="F38" s="181">
        <v>5.6630555555555597</v>
      </c>
      <c r="G38" s="11"/>
    </row>
    <row r="39" spans="1:7" ht="13.95" customHeight="1" x14ac:dyDescent="0.3">
      <c r="A39" s="39" t="s">
        <v>768</v>
      </c>
      <c r="B39" s="39" t="s">
        <v>846</v>
      </c>
      <c r="C39" s="31" t="s">
        <v>515</v>
      </c>
      <c r="D39" s="103">
        <v>1</v>
      </c>
      <c r="E39" s="181">
        <v>-73.818333333333328</v>
      </c>
      <c r="F39" s="181">
        <v>5.6466666666666701</v>
      </c>
      <c r="G39" s="11"/>
    </row>
    <row r="40" spans="1:7" ht="15.6" x14ac:dyDescent="0.3">
      <c r="A40" s="8" t="s">
        <v>769</v>
      </c>
      <c r="B40" s="8" t="s">
        <v>847</v>
      </c>
      <c r="C40" s="9" t="s">
        <v>517</v>
      </c>
      <c r="D40" s="104">
        <v>2</v>
      </c>
      <c r="E40" s="192">
        <v>-56.544176</v>
      </c>
      <c r="F40" s="192">
        <v>-34.680534999999999</v>
      </c>
      <c r="G40" s="36"/>
    </row>
    <row r="41" spans="1:7" ht="15.6" x14ac:dyDescent="0.3">
      <c r="A41" s="8" t="s">
        <v>769</v>
      </c>
      <c r="B41" s="8" t="s">
        <v>848</v>
      </c>
      <c r="C41" s="9" t="s">
        <v>519</v>
      </c>
      <c r="D41" s="104">
        <v>7.4</v>
      </c>
      <c r="E41" s="192">
        <v>-56.543418000000003</v>
      </c>
      <c r="F41" s="192">
        <v>-34.679394000000002</v>
      </c>
      <c r="G41" s="36"/>
    </row>
    <row r="42" spans="1:7" ht="15.6" x14ac:dyDescent="0.3">
      <c r="A42" s="8" t="s">
        <v>770</v>
      </c>
      <c r="B42" s="8" t="s">
        <v>849</v>
      </c>
      <c r="C42" s="9" t="s">
        <v>521</v>
      </c>
      <c r="D42" s="104">
        <v>1.1000000000000001</v>
      </c>
      <c r="E42" s="192">
        <v>-56.536732999999998</v>
      </c>
      <c r="F42" s="192">
        <v>-34.685704999999999</v>
      </c>
      <c r="G42" s="36"/>
    </row>
    <row r="43" spans="1:7" ht="15.6" x14ac:dyDescent="0.3">
      <c r="A43" s="8" t="s">
        <v>770</v>
      </c>
      <c r="B43" s="8" t="s">
        <v>850</v>
      </c>
      <c r="C43" s="9" t="s">
        <v>522</v>
      </c>
      <c r="D43" s="104">
        <v>7.5</v>
      </c>
      <c r="E43" s="192">
        <v>-56.537537</v>
      </c>
      <c r="F43" s="192">
        <v>-34.686653</v>
      </c>
      <c r="G43" s="36"/>
    </row>
    <row r="44" spans="1:7" ht="15.6" x14ac:dyDescent="0.3">
      <c r="A44" s="39" t="s">
        <v>771</v>
      </c>
      <c r="B44" s="39" t="s">
        <v>851</v>
      </c>
      <c r="C44" s="39" t="s">
        <v>523</v>
      </c>
      <c r="D44" s="105">
        <v>3</v>
      </c>
      <c r="E44" s="185">
        <v>-84.505759999999995</v>
      </c>
      <c r="F44" s="185">
        <v>9.0449699999999993</v>
      </c>
      <c r="G44" s="39"/>
    </row>
    <row r="45" spans="1:7" ht="15.6" x14ac:dyDescent="0.3">
      <c r="A45" s="39" t="s">
        <v>772</v>
      </c>
      <c r="B45" s="39" t="s">
        <v>852</v>
      </c>
      <c r="C45" s="39" t="s">
        <v>524</v>
      </c>
      <c r="D45" s="105">
        <v>137</v>
      </c>
      <c r="E45" s="185">
        <v>-84.506259999999997</v>
      </c>
      <c r="F45" s="185">
        <v>9.9518900000000006</v>
      </c>
      <c r="G45" s="39"/>
    </row>
    <row r="46" spans="1:7" ht="15.6" x14ac:dyDescent="0.3">
      <c r="A46" s="39" t="s">
        <v>773</v>
      </c>
      <c r="B46" s="39" t="s">
        <v>853</v>
      </c>
      <c r="C46" s="39" t="s">
        <v>525</v>
      </c>
      <c r="D46" s="105">
        <v>1</v>
      </c>
      <c r="E46" s="185">
        <v>-84.453310000000002</v>
      </c>
      <c r="F46" s="185">
        <v>10.030290000000001</v>
      </c>
      <c r="G46" s="39"/>
    </row>
    <row r="47" spans="1:7" ht="15.6" x14ac:dyDescent="0.3">
      <c r="A47" s="39" t="s">
        <v>774</v>
      </c>
      <c r="B47" s="39" t="s">
        <v>854</v>
      </c>
      <c r="C47" s="39" t="s">
        <v>526</v>
      </c>
      <c r="D47" s="105">
        <v>1</v>
      </c>
      <c r="E47" s="185">
        <v>-84.450879999999998</v>
      </c>
      <c r="F47" s="185">
        <v>10.03063</v>
      </c>
      <c r="G47" s="39"/>
    </row>
    <row r="48" spans="1:7" ht="15.6" x14ac:dyDescent="0.3">
      <c r="A48" s="39" t="s">
        <v>775</v>
      </c>
      <c r="B48" s="39" t="s">
        <v>855</v>
      </c>
      <c r="C48" s="39" t="s">
        <v>527</v>
      </c>
      <c r="D48" s="105">
        <v>1</v>
      </c>
      <c r="E48" s="185">
        <v>-84.455560000000006</v>
      </c>
      <c r="F48" s="185">
        <v>10.026669999999999</v>
      </c>
      <c r="G48" s="39"/>
    </row>
    <row r="49" spans="1:7" ht="15.6" x14ac:dyDescent="0.3">
      <c r="A49" s="39" t="s">
        <v>776</v>
      </c>
      <c r="B49" s="39" t="s">
        <v>856</v>
      </c>
      <c r="C49" s="39" t="s">
        <v>528</v>
      </c>
      <c r="D49" s="105">
        <v>4.2</v>
      </c>
      <c r="E49" s="185">
        <v>-84.475570000000005</v>
      </c>
      <c r="F49" s="185">
        <v>10.01304</v>
      </c>
      <c r="G49" s="39"/>
    </row>
    <row r="50" spans="1:7" ht="14.55" customHeight="1" x14ac:dyDescent="0.3">
      <c r="A50" s="39" t="s">
        <v>777</v>
      </c>
      <c r="B50" s="39" t="s">
        <v>857</v>
      </c>
      <c r="C50" s="39" t="s">
        <v>531</v>
      </c>
      <c r="D50" s="105">
        <v>4</v>
      </c>
      <c r="E50" s="185">
        <v>-84.476079999999996</v>
      </c>
      <c r="F50" s="185">
        <v>10.02271</v>
      </c>
      <c r="G50" s="39"/>
    </row>
    <row r="51" spans="1:7" ht="15.6" x14ac:dyDescent="0.3">
      <c r="A51" s="39" t="s">
        <v>778</v>
      </c>
      <c r="B51" s="39" t="s">
        <v>858</v>
      </c>
      <c r="C51" s="39" t="s">
        <v>532</v>
      </c>
      <c r="D51" s="105">
        <v>7</v>
      </c>
      <c r="E51" s="185">
        <v>-84.443539999999999</v>
      </c>
      <c r="F51" s="185">
        <v>10.0755</v>
      </c>
      <c r="G51" s="39"/>
    </row>
    <row r="52" spans="1:7" ht="15.6" x14ac:dyDescent="0.3">
      <c r="A52" s="39" t="s">
        <v>779</v>
      </c>
      <c r="B52" s="39" t="s">
        <v>859</v>
      </c>
      <c r="C52" s="39" t="s">
        <v>534</v>
      </c>
      <c r="D52" s="105">
        <v>1</v>
      </c>
      <c r="E52" s="185">
        <v>-84.43253</v>
      </c>
      <c r="F52" s="185">
        <v>10.04529</v>
      </c>
      <c r="G52" s="39"/>
    </row>
    <row r="53" spans="1:7" ht="15.6" x14ac:dyDescent="0.3">
      <c r="A53" s="39" t="s">
        <v>780</v>
      </c>
      <c r="B53" s="39" t="s">
        <v>860</v>
      </c>
      <c r="C53" s="39" t="s">
        <v>535</v>
      </c>
      <c r="D53" s="105">
        <v>2.5</v>
      </c>
      <c r="E53" s="185">
        <v>-84.461020000000005</v>
      </c>
      <c r="F53" s="185">
        <v>10.026680000000001</v>
      </c>
      <c r="G53" s="39"/>
    </row>
    <row r="54" spans="1:7" ht="15.6" x14ac:dyDescent="0.3">
      <c r="A54" s="39" t="s">
        <v>781</v>
      </c>
      <c r="B54" s="39" t="s">
        <v>861</v>
      </c>
      <c r="C54" s="39" t="s">
        <v>536</v>
      </c>
      <c r="D54" s="105">
        <v>17.5</v>
      </c>
      <c r="E54" s="185">
        <v>-84.448980000000006</v>
      </c>
      <c r="F54" s="185">
        <v>10.00769</v>
      </c>
      <c r="G54" s="39" t="s">
        <v>21</v>
      </c>
    </row>
    <row r="55" spans="1:7" ht="15.6" x14ac:dyDescent="0.3">
      <c r="A55" s="39" t="s">
        <v>782</v>
      </c>
      <c r="B55" s="39" t="s">
        <v>862</v>
      </c>
      <c r="C55" s="39" t="s">
        <v>537</v>
      </c>
      <c r="D55" s="105">
        <v>14</v>
      </c>
      <c r="E55" s="185">
        <v>-84.450119999999998</v>
      </c>
      <c r="F55" s="185">
        <v>10.00972</v>
      </c>
      <c r="G55" s="39"/>
    </row>
    <row r="56" spans="1:7" ht="15.6" x14ac:dyDescent="0.3">
      <c r="A56" s="39" t="s">
        <v>783</v>
      </c>
      <c r="B56" s="39" t="s">
        <v>863</v>
      </c>
      <c r="C56" s="39" t="s">
        <v>538</v>
      </c>
      <c r="D56" s="105">
        <v>1.5</v>
      </c>
      <c r="E56" s="185">
        <v>-84.55686</v>
      </c>
      <c r="F56" s="185">
        <v>9.9482599999999994</v>
      </c>
      <c r="G56" s="39"/>
    </row>
    <row r="57" spans="1:7" ht="15.6" x14ac:dyDescent="0.3">
      <c r="A57" s="39" t="s">
        <v>784</v>
      </c>
      <c r="B57" s="39" t="s">
        <v>864</v>
      </c>
      <c r="C57" s="39" t="s">
        <v>539</v>
      </c>
      <c r="D57" s="105">
        <v>32</v>
      </c>
      <c r="E57" s="185">
        <v>-84.596639999999994</v>
      </c>
      <c r="F57" s="185">
        <v>9.9558</v>
      </c>
      <c r="G57" s="39"/>
    </row>
    <row r="58" spans="1:7" ht="15.6" x14ac:dyDescent="0.3">
      <c r="A58" s="39" t="s">
        <v>785</v>
      </c>
      <c r="B58" s="39" t="s">
        <v>865</v>
      </c>
      <c r="C58" s="39" t="s">
        <v>540</v>
      </c>
      <c r="D58" s="105">
        <v>3.5</v>
      </c>
      <c r="E58" s="185">
        <v>-84.468580000000003</v>
      </c>
      <c r="F58" s="185">
        <v>9.9633599999999998</v>
      </c>
      <c r="G58" s="39"/>
    </row>
    <row r="59" spans="1:7" ht="15.6" x14ac:dyDescent="0.3">
      <c r="A59" s="39" t="s">
        <v>786</v>
      </c>
      <c r="B59" s="39" t="s">
        <v>866</v>
      </c>
      <c r="C59" s="39" t="s">
        <v>541</v>
      </c>
      <c r="D59" s="105">
        <v>40</v>
      </c>
      <c r="E59" s="185">
        <v>-84.476380000000006</v>
      </c>
      <c r="F59" s="185">
        <v>9.9504000000000001</v>
      </c>
      <c r="G59" s="39"/>
    </row>
    <row r="60" spans="1:7" s="7" customFormat="1" ht="15.6" x14ac:dyDescent="0.3">
      <c r="A60" s="8" t="s">
        <v>787</v>
      </c>
      <c r="B60" s="8" t="s">
        <v>867</v>
      </c>
      <c r="C60" s="8" t="s">
        <v>718</v>
      </c>
      <c r="D60" s="8">
        <v>3</v>
      </c>
      <c r="E60" s="188">
        <v>-55.331449999999997</v>
      </c>
      <c r="F60" s="188">
        <v>-26.701277999999999</v>
      </c>
      <c r="G60" s="8"/>
    </row>
    <row r="61" spans="1:7" s="7" customFormat="1" ht="15.6" x14ac:dyDescent="0.3">
      <c r="A61" s="8" t="s">
        <v>788</v>
      </c>
      <c r="B61" s="8" t="s">
        <v>868</v>
      </c>
      <c r="C61" s="8" t="s">
        <v>720</v>
      </c>
      <c r="D61" s="8">
        <v>2.5</v>
      </c>
      <c r="E61" s="188">
        <v>-55.326616000000001</v>
      </c>
      <c r="F61" s="188">
        <v>-26.706679999999999</v>
      </c>
      <c r="G61" s="8"/>
    </row>
    <row r="62" spans="1:7" s="7" customFormat="1" ht="15.6" x14ac:dyDescent="0.3">
      <c r="A62" s="8" t="s">
        <v>789</v>
      </c>
      <c r="B62" s="8" t="s">
        <v>869</v>
      </c>
      <c r="C62" s="8" t="s">
        <v>722</v>
      </c>
      <c r="D62" s="8">
        <v>4</v>
      </c>
      <c r="E62" s="188">
        <v>-55.326219999999999</v>
      </c>
      <c r="F62" s="188">
        <v>-26.705774000000002</v>
      </c>
      <c r="G62" s="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workbookViewId="0"/>
  </sheetViews>
  <sheetFormatPr baseColWidth="10" defaultColWidth="9.33203125" defaultRowHeight="14.4" x14ac:dyDescent="0.3"/>
  <cols>
    <col min="1" max="1" width="7.33203125" style="7" bestFit="1" customWidth="1"/>
    <col min="2" max="2" width="37.88671875" style="6" bestFit="1" customWidth="1"/>
    <col min="3" max="3" width="14.88671875" style="6" bestFit="1" customWidth="1"/>
    <col min="4" max="4" width="16.5546875" style="6" bestFit="1" customWidth="1"/>
    <col min="5" max="5" width="24" style="6" bestFit="1" customWidth="1"/>
    <col min="6" max="6" width="12" style="126" bestFit="1" customWidth="1"/>
    <col min="7" max="7" width="7.6640625" style="126" bestFit="1" customWidth="1"/>
    <col min="8" max="8" width="9.88671875" style="126" bestFit="1" customWidth="1"/>
    <col min="9" max="9" width="32" style="6" bestFit="1" customWidth="1"/>
    <col min="10" max="16384" width="9.33203125" style="6"/>
  </cols>
  <sheetData>
    <row r="1" spans="1:9" ht="15" customHeight="1" x14ac:dyDescent="0.3">
      <c r="A1" s="204" t="s">
        <v>211</v>
      </c>
      <c r="B1" s="62" t="s">
        <v>227</v>
      </c>
      <c r="C1" s="62" t="s">
        <v>228</v>
      </c>
      <c r="D1" s="62" t="s">
        <v>229</v>
      </c>
      <c r="E1" s="62" t="s">
        <v>230</v>
      </c>
      <c r="F1" s="121" t="s">
        <v>231</v>
      </c>
      <c r="G1" s="121" t="s">
        <v>232</v>
      </c>
      <c r="H1" s="121" t="s">
        <v>725</v>
      </c>
      <c r="I1" s="62" t="s">
        <v>1018</v>
      </c>
    </row>
    <row r="2" spans="1:9" ht="14.25" customHeight="1" x14ac:dyDescent="0.3">
      <c r="A2" s="8" t="s">
        <v>809</v>
      </c>
      <c r="B2" s="64" t="s">
        <v>58</v>
      </c>
      <c r="C2" s="64"/>
      <c r="D2" s="64" t="s">
        <v>55</v>
      </c>
      <c r="E2" s="64" t="s">
        <v>49</v>
      </c>
      <c r="F2" s="65">
        <v>24.32</v>
      </c>
      <c r="G2" s="65">
        <v>30.48</v>
      </c>
      <c r="H2" s="65">
        <f>100-F2-G2</f>
        <v>45.2</v>
      </c>
      <c r="I2" s="66"/>
    </row>
    <row r="3" spans="1:9" ht="15" customHeight="1" x14ac:dyDescent="0.3">
      <c r="A3" s="8" t="s">
        <v>810</v>
      </c>
      <c r="B3" s="64" t="s">
        <v>58</v>
      </c>
      <c r="C3" s="64"/>
      <c r="D3" s="64" t="s">
        <v>55</v>
      </c>
      <c r="E3" s="64" t="s">
        <v>45</v>
      </c>
      <c r="F3" s="65">
        <v>23.119999999999997</v>
      </c>
      <c r="G3" s="65">
        <v>44.48</v>
      </c>
      <c r="H3" s="65">
        <f t="shared" ref="H3:H62" si="0">100-F3-G3</f>
        <v>32.4</v>
      </c>
      <c r="I3" s="66"/>
    </row>
    <row r="4" spans="1:9" ht="14.25" customHeight="1" x14ac:dyDescent="0.3">
      <c r="A4" s="8" t="s">
        <v>811</v>
      </c>
      <c r="B4" s="64" t="s">
        <v>62</v>
      </c>
      <c r="C4" s="64"/>
      <c r="D4" s="64" t="s">
        <v>56</v>
      </c>
      <c r="E4" s="64" t="s">
        <v>43</v>
      </c>
      <c r="F4" s="65">
        <v>15.52</v>
      </c>
      <c r="G4" s="65">
        <v>35.28</v>
      </c>
      <c r="H4" s="65">
        <f t="shared" si="0"/>
        <v>49.2</v>
      </c>
      <c r="I4" s="66"/>
    </row>
    <row r="5" spans="1:9" ht="15" customHeight="1" x14ac:dyDescent="0.3">
      <c r="A5" s="8" t="s">
        <v>812</v>
      </c>
      <c r="B5" s="64" t="s">
        <v>58</v>
      </c>
      <c r="C5" s="64"/>
      <c r="D5" s="64" t="s">
        <v>54</v>
      </c>
      <c r="E5" s="64" t="s">
        <v>44</v>
      </c>
      <c r="F5" s="65">
        <v>21.919999999999998</v>
      </c>
      <c r="G5" s="65">
        <v>26.880000000000003</v>
      </c>
      <c r="H5" s="65">
        <f t="shared" si="0"/>
        <v>51.199999999999996</v>
      </c>
      <c r="I5" s="66"/>
    </row>
    <row r="6" spans="1:9" ht="14.25" customHeight="1" x14ac:dyDescent="0.3">
      <c r="A6" s="8" t="s">
        <v>813</v>
      </c>
      <c r="B6" s="64" t="s">
        <v>58</v>
      </c>
      <c r="C6" s="64"/>
      <c r="D6" s="64" t="s">
        <v>52</v>
      </c>
      <c r="E6" s="64" t="s">
        <v>46</v>
      </c>
      <c r="F6" s="65">
        <v>2.3200000000000003</v>
      </c>
      <c r="G6" s="65">
        <v>63.279999999999994</v>
      </c>
      <c r="H6" s="65">
        <f t="shared" si="0"/>
        <v>34.400000000000013</v>
      </c>
      <c r="I6" s="66"/>
    </row>
    <row r="7" spans="1:9" ht="15" customHeight="1" x14ac:dyDescent="0.3">
      <c r="A7" s="8" t="s">
        <v>814</v>
      </c>
      <c r="B7" s="64" t="s">
        <v>62</v>
      </c>
      <c r="C7" s="64"/>
      <c r="D7" s="64" t="s">
        <v>52</v>
      </c>
      <c r="E7" s="64" t="s">
        <v>45</v>
      </c>
      <c r="F7" s="65">
        <v>12.32</v>
      </c>
      <c r="G7" s="65">
        <v>37.28</v>
      </c>
      <c r="H7" s="65">
        <f t="shared" si="0"/>
        <v>50.400000000000006</v>
      </c>
      <c r="I7" s="64"/>
    </row>
    <row r="8" spans="1:9" ht="14.25" customHeight="1" x14ac:dyDescent="0.3">
      <c r="A8" s="8" t="s">
        <v>815</v>
      </c>
      <c r="B8" s="64" t="s">
        <v>62</v>
      </c>
      <c r="C8" s="64"/>
      <c r="D8" s="64" t="s">
        <v>56</v>
      </c>
      <c r="E8" s="64" t="s">
        <v>42</v>
      </c>
      <c r="F8" s="65">
        <v>6.32</v>
      </c>
      <c r="G8" s="65">
        <v>15.28</v>
      </c>
      <c r="H8" s="65">
        <f t="shared" si="0"/>
        <v>78.400000000000006</v>
      </c>
      <c r="I8" s="64"/>
    </row>
    <row r="9" spans="1:9" ht="15" customHeight="1" x14ac:dyDescent="0.3">
      <c r="A9" s="8" t="s">
        <v>816</v>
      </c>
      <c r="B9" s="64" t="s">
        <v>58</v>
      </c>
      <c r="C9" s="64"/>
      <c r="D9" s="64" t="s">
        <v>55</v>
      </c>
      <c r="E9" s="64" t="s">
        <v>46</v>
      </c>
      <c r="F9" s="65">
        <v>8.32</v>
      </c>
      <c r="G9" s="65">
        <v>57.28</v>
      </c>
      <c r="H9" s="65">
        <f t="shared" si="0"/>
        <v>34.400000000000006</v>
      </c>
      <c r="I9" s="66"/>
    </row>
    <row r="10" spans="1:9" ht="14.25" customHeight="1" x14ac:dyDescent="0.3">
      <c r="A10" s="8" t="s">
        <v>817</v>
      </c>
      <c r="B10" s="64" t="s">
        <v>62</v>
      </c>
      <c r="C10" s="64"/>
      <c r="D10" s="64" t="s">
        <v>56</v>
      </c>
      <c r="E10" s="64" t="s">
        <v>46</v>
      </c>
      <c r="F10" s="65">
        <v>18.32</v>
      </c>
      <c r="G10" s="65">
        <v>37.28</v>
      </c>
      <c r="H10" s="65">
        <f t="shared" si="0"/>
        <v>44.400000000000006</v>
      </c>
      <c r="I10" s="66"/>
    </row>
    <row r="11" spans="1:9" ht="14.25" customHeight="1" x14ac:dyDescent="0.3">
      <c r="A11" s="39" t="s">
        <v>818</v>
      </c>
      <c r="B11" s="67" t="s">
        <v>60</v>
      </c>
      <c r="C11" s="67" t="s">
        <v>6</v>
      </c>
      <c r="D11" s="67" t="s">
        <v>56</v>
      </c>
      <c r="E11" s="67" t="s">
        <v>42</v>
      </c>
      <c r="F11" s="122"/>
      <c r="G11" s="122"/>
      <c r="H11" s="122"/>
      <c r="I11" s="68"/>
    </row>
    <row r="12" spans="1:9" ht="14.25" customHeight="1" x14ac:dyDescent="0.3">
      <c r="A12" s="39" t="s">
        <v>819</v>
      </c>
      <c r="B12" s="67" t="s">
        <v>60</v>
      </c>
      <c r="C12" s="67" t="s">
        <v>6</v>
      </c>
      <c r="D12" s="67" t="s">
        <v>56</v>
      </c>
      <c r="E12" s="67" t="s">
        <v>42</v>
      </c>
      <c r="F12" s="122"/>
      <c r="G12" s="122"/>
      <c r="H12" s="122"/>
      <c r="I12" s="68"/>
    </row>
    <row r="13" spans="1:9" ht="14.25" customHeight="1" x14ac:dyDescent="0.3">
      <c r="A13" s="39" t="s">
        <v>820</v>
      </c>
      <c r="B13" s="67" t="s">
        <v>60</v>
      </c>
      <c r="C13" s="67" t="s">
        <v>6</v>
      </c>
      <c r="D13" s="67" t="s">
        <v>56</v>
      </c>
      <c r="E13" s="67" t="s">
        <v>42</v>
      </c>
      <c r="F13" s="122"/>
      <c r="G13" s="122"/>
      <c r="H13" s="122"/>
      <c r="I13" s="68"/>
    </row>
    <row r="14" spans="1:9" ht="14.25" customHeight="1" x14ac:dyDescent="0.3">
      <c r="A14" s="39" t="s">
        <v>821</v>
      </c>
      <c r="B14" s="67" t="s">
        <v>60</v>
      </c>
      <c r="C14" s="67" t="s">
        <v>6</v>
      </c>
      <c r="D14" s="67" t="s">
        <v>56</v>
      </c>
      <c r="E14" s="67" t="s">
        <v>42</v>
      </c>
      <c r="F14" s="122"/>
      <c r="G14" s="122"/>
      <c r="H14" s="122"/>
      <c r="I14" s="68"/>
    </row>
    <row r="15" spans="1:9" ht="14.25" customHeight="1" x14ac:dyDescent="0.3">
      <c r="A15" s="39" t="s">
        <v>822</v>
      </c>
      <c r="B15" s="67" t="s">
        <v>60</v>
      </c>
      <c r="C15" s="67" t="s">
        <v>6</v>
      </c>
      <c r="D15" s="67" t="s">
        <v>56</v>
      </c>
      <c r="E15" s="67" t="s">
        <v>42</v>
      </c>
      <c r="F15" s="122"/>
      <c r="G15" s="122"/>
      <c r="H15" s="122"/>
      <c r="I15" s="68"/>
    </row>
    <row r="16" spans="1:9" ht="14.25" customHeight="1" x14ac:dyDescent="0.3">
      <c r="A16" s="39" t="s">
        <v>823</v>
      </c>
      <c r="B16" s="67" t="s">
        <v>62</v>
      </c>
      <c r="C16" s="67" t="s">
        <v>8</v>
      </c>
      <c r="D16" s="67" t="s">
        <v>52</v>
      </c>
      <c r="E16" s="67" t="s">
        <v>45</v>
      </c>
      <c r="F16" s="122"/>
      <c r="G16" s="122"/>
      <c r="H16" s="122"/>
      <c r="I16" s="68"/>
    </row>
    <row r="17" spans="1:9" ht="14.25" customHeight="1" x14ac:dyDescent="0.3">
      <c r="A17" s="39" t="s">
        <v>824</v>
      </c>
      <c r="B17" s="67" t="s">
        <v>60</v>
      </c>
      <c r="C17" s="67" t="s">
        <v>6</v>
      </c>
      <c r="D17" s="67" t="s">
        <v>56</v>
      </c>
      <c r="E17" s="67" t="s">
        <v>42</v>
      </c>
      <c r="F17" s="122"/>
      <c r="G17" s="122"/>
      <c r="H17" s="122"/>
      <c r="I17" s="68"/>
    </row>
    <row r="18" spans="1:9" ht="14.25" customHeight="1" x14ac:dyDescent="0.3">
      <c r="A18" s="39" t="s">
        <v>825</v>
      </c>
      <c r="B18" s="67" t="s">
        <v>62</v>
      </c>
      <c r="C18" s="67"/>
      <c r="D18" s="67" t="s">
        <v>55</v>
      </c>
      <c r="E18" s="67" t="s">
        <v>47</v>
      </c>
      <c r="F18" s="122"/>
      <c r="G18" s="122"/>
      <c r="H18" s="122"/>
      <c r="I18" s="68"/>
    </row>
    <row r="19" spans="1:9" ht="14.25" customHeight="1" x14ac:dyDescent="0.3">
      <c r="A19" s="39" t="s">
        <v>826</v>
      </c>
      <c r="B19" s="67" t="s">
        <v>62</v>
      </c>
      <c r="C19" s="69"/>
      <c r="D19" s="67" t="s">
        <v>55</v>
      </c>
      <c r="E19" s="67" t="s">
        <v>47</v>
      </c>
      <c r="F19" s="123"/>
      <c r="G19" s="123"/>
      <c r="H19" s="123"/>
      <c r="I19" s="69"/>
    </row>
    <row r="20" spans="1:9" ht="14.25" customHeight="1" x14ac:dyDescent="0.3">
      <c r="A20" s="39" t="s">
        <v>827</v>
      </c>
      <c r="B20" s="67" t="s">
        <v>62</v>
      </c>
      <c r="C20" s="69"/>
      <c r="D20" s="67" t="s">
        <v>55</v>
      </c>
      <c r="E20" s="67" t="s">
        <v>47</v>
      </c>
      <c r="F20" s="123"/>
      <c r="G20" s="123"/>
      <c r="H20" s="123"/>
      <c r="I20" s="69"/>
    </row>
    <row r="21" spans="1:9" ht="14.25" customHeight="1" x14ac:dyDescent="0.3">
      <c r="A21" s="39" t="s">
        <v>828</v>
      </c>
      <c r="B21" s="67" t="s">
        <v>60</v>
      </c>
      <c r="C21" s="67" t="s">
        <v>6</v>
      </c>
      <c r="D21" s="67" t="s">
        <v>56</v>
      </c>
      <c r="E21" s="67" t="s">
        <v>42</v>
      </c>
      <c r="F21" s="123"/>
      <c r="G21" s="123"/>
      <c r="H21" s="123"/>
      <c r="I21" s="69"/>
    </row>
    <row r="22" spans="1:9" ht="14.25" customHeight="1" x14ac:dyDescent="0.3">
      <c r="A22" s="39" t="s">
        <v>829</v>
      </c>
      <c r="B22" s="67" t="s">
        <v>62</v>
      </c>
      <c r="C22" s="69"/>
      <c r="D22" s="67" t="s">
        <v>52</v>
      </c>
      <c r="E22" s="67" t="s">
        <v>45</v>
      </c>
      <c r="F22" s="123"/>
      <c r="G22" s="123"/>
      <c r="H22" s="123"/>
      <c r="I22" s="69"/>
    </row>
    <row r="23" spans="1:9" ht="14.25" customHeight="1" x14ac:dyDescent="0.3">
      <c r="A23" s="39" t="s">
        <v>830</v>
      </c>
      <c r="B23" s="67" t="s">
        <v>58</v>
      </c>
      <c r="C23" s="69"/>
      <c r="D23" s="67" t="s">
        <v>52</v>
      </c>
      <c r="E23" s="67" t="s">
        <v>45</v>
      </c>
      <c r="F23" s="123"/>
      <c r="G23" s="123"/>
      <c r="H23" s="123"/>
      <c r="I23" s="70" t="s">
        <v>21</v>
      </c>
    </row>
    <row r="24" spans="1:9" ht="14.25" customHeight="1" x14ac:dyDescent="0.3">
      <c r="A24" s="39" t="s">
        <v>831</v>
      </c>
      <c r="B24" s="67" t="s">
        <v>58</v>
      </c>
      <c r="C24" s="69"/>
      <c r="D24" s="67" t="s">
        <v>52</v>
      </c>
      <c r="E24" s="67" t="s">
        <v>45</v>
      </c>
      <c r="F24" s="123"/>
      <c r="G24" s="123"/>
      <c r="H24" s="123"/>
      <c r="I24" s="69"/>
    </row>
    <row r="25" spans="1:9" ht="15.6" x14ac:dyDescent="0.3">
      <c r="A25" s="8" t="s">
        <v>832</v>
      </c>
      <c r="B25" s="9" t="s">
        <v>59</v>
      </c>
      <c r="C25" s="9" t="s">
        <v>11</v>
      </c>
      <c r="D25" s="9" t="s">
        <v>498</v>
      </c>
      <c r="E25" s="29" t="s">
        <v>499</v>
      </c>
      <c r="F25" s="84">
        <v>30.58</v>
      </c>
      <c r="G25" s="84">
        <v>34.799999999999997</v>
      </c>
      <c r="H25" s="84">
        <f t="shared" si="0"/>
        <v>34.620000000000005</v>
      </c>
      <c r="I25" s="29"/>
    </row>
    <row r="26" spans="1:9" ht="15.6" x14ac:dyDescent="0.3">
      <c r="A26" s="8" t="s">
        <v>833</v>
      </c>
      <c r="B26" s="9" t="s">
        <v>59</v>
      </c>
      <c r="C26" s="9" t="s">
        <v>11</v>
      </c>
      <c r="D26" s="9" t="s">
        <v>498</v>
      </c>
      <c r="E26" s="29" t="s">
        <v>499</v>
      </c>
      <c r="F26" s="84">
        <v>36.86</v>
      </c>
      <c r="G26" s="84">
        <v>40.24</v>
      </c>
      <c r="H26" s="84">
        <f t="shared" si="0"/>
        <v>22.9</v>
      </c>
      <c r="I26" s="29"/>
    </row>
    <row r="27" spans="1:9" ht="15.6" x14ac:dyDescent="0.3">
      <c r="A27" s="8" t="s">
        <v>834</v>
      </c>
      <c r="B27" s="9" t="s">
        <v>59</v>
      </c>
      <c r="C27" s="9" t="s">
        <v>11</v>
      </c>
      <c r="D27" s="9" t="s">
        <v>498</v>
      </c>
      <c r="E27" s="29" t="s">
        <v>499</v>
      </c>
      <c r="F27" s="84">
        <v>28.58</v>
      </c>
      <c r="G27" s="84">
        <v>42.8</v>
      </c>
      <c r="H27" s="84">
        <f t="shared" si="0"/>
        <v>28.620000000000005</v>
      </c>
      <c r="I27" s="29"/>
    </row>
    <row r="28" spans="1:9" ht="15.6" x14ac:dyDescent="0.3">
      <c r="A28" s="8" t="s">
        <v>835</v>
      </c>
      <c r="B28" s="9" t="s">
        <v>59</v>
      </c>
      <c r="C28" s="9" t="s">
        <v>11</v>
      </c>
      <c r="D28" s="9" t="s">
        <v>498</v>
      </c>
      <c r="E28" s="29" t="s">
        <v>501</v>
      </c>
      <c r="F28" s="84">
        <v>24.86</v>
      </c>
      <c r="G28" s="84">
        <v>30.24</v>
      </c>
      <c r="H28" s="84">
        <f t="shared" si="0"/>
        <v>44.900000000000006</v>
      </c>
      <c r="I28" s="29"/>
    </row>
    <row r="29" spans="1:9" ht="15.6" x14ac:dyDescent="0.3">
      <c r="A29" s="8" t="s">
        <v>836</v>
      </c>
      <c r="B29" s="9" t="s">
        <v>58</v>
      </c>
      <c r="C29" s="9" t="s">
        <v>9</v>
      </c>
      <c r="D29" s="9" t="s">
        <v>498</v>
      </c>
      <c r="E29" s="29" t="s">
        <v>499</v>
      </c>
      <c r="F29" s="84">
        <v>38.58</v>
      </c>
      <c r="G29" s="84">
        <v>28.8</v>
      </c>
      <c r="H29" s="84">
        <f t="shared" si="0"/>
        <v>32.620000000000005</v>
      </c>
      <c r="I29" s="29" t="s">
        <v>503</v>
      </c>
    </row>
    <row r="30" spans="1:9" ht="15.6" x14ac:dyDescent="0.3">
      <c r="A30" s="8" t="s">
        <v>837</v>
      </c>
      <c r="B30" s="9" t="s">
        <v>58</v>
      </c>
      <c r="C30" s="9" t="s">
        <v>9</v>
      </c>
      <c r="D30" s="9" t="s">
        <v>498</v>
      </c>
      <c r="E30" s="29" t="s">
        <v>48</v>
      </c>
      <c r="F30" s="84">
        <v>40.86</v>
      </c>
      <c r="G30" s="84">
        <v>28.24</v>
      </c>
      <c r="H30" s="84">
        <f t="shared" si="0"/>
        <v>30.900000000000002</v>
      </c>
      <c r="I30" s="29"/>
    </row>
    <row r="31" spans="1:9" ht="15.6" x14ac:dyDescent="0.3">
      <c r="A31" s="8" t="s">
        <v>838</v>
      </c>
      <c r="B31" s="9" t="s">
        <v>58</v>
      </c>
      <c r="C31" s="9" t="s">
        <v>8</v>
      </c>
      <c r="D31" s="9" t="s">
        <v>498</v>
      </c>
      <c r="E31" s="29" t="s">
        <v>499</v>
      </c>
      <c r="F31" s="84">
        <v>39.18</v>
      </c>
      <c r="G31" s="84">
        <v>27.88</v>
      </c>
      <c r="H31" s="84">
        <f t="shared" si="0"/>
        <v>32.94</v>
      </c>
      <c r="I31" s="29" t="s">
        <v>505</v>
      </c>
    </row>
    <row r="32" spans="1:9" ht="15.6" x14ac:dyDescent="0.3">
      <c r="A32" s="8" t="s">
        <v>839</v>
      </c>
      <c r="B32" s="9" t="s">
        <v>58</v>
      </c>
      <c r="C32" s="9" t="s">
        <v>8</v>
      </c>
      <c r="D32" s="9" t="s">
        <v>498</v>
      </c>
      <c r="E32" s="29" t="s">
        <v>499</v>
      </c>
      <c r="F32" s="84">
        <v>37.18</v>
      </c>
      <c r="G32" s="84">
        <v>25.88</v>
      </c>
      <c r="H32" s="84">
        <f t="shared" si="0"/>
        <v>36.94</v>
      </c>
      <c r="I32" s="29"/>
    </row>
    <row r="33" spans="1:9" ht="15.6" x14ac:dyDescent="0.3">
      <c r="A33" s="8" t="s">
        <v>840</v>
      </c>
      <c r="B33" s="9" t="s">
        <v>58</v>
      </c>
      <c r="C33" s="9" t="s">
        <v>9</v>
      </c>
      <c r="D33" s="9" t="s">
        <v>498</v>
      </c>
      <c r="E33" s="29" t="s">
        <v>48</v>
      </c>
      <c r="F33" s="84">
        <v>43.18</v>
      </c>
      <c r="G33" s="84">
        <v>21.88</v>
      </c>
      <c r="H33" s="84">
        <f t="shared" si="0"/>
        <v>34.94</v>
      </c>
      <c r="I33" s="29" t="s">
        <v>503</v>
      </c>
    </row>
    <row r="34" spans="1:9" ht="15.6" x14ac:dyDescent="0.3">
      <c r="A34" s="8" t="s">
        <v>841</v>
      </c>
      <c r="B34" s="9" t="s">
        <v>58</v>
      </c>
      <c r="C34" s="9" t="s">
        <v>9</v>
      </c>
      <c r="D34" s="9" t="s">
        <v>498</v>
      </c>
      <c r="E34" s="29" t="s">
        <v>48</v>
      </c>
      <c r="F34" s="84">
        <v>55.18</v>
      </c>
      <c r="G34" s="84">
        <v>7.88</v>
      </c>
      <c r="H34" s="84">
        <f t="shared" si="0"/>
        <v>36.94</v>
      </c>
      <c r="I34" s="29"/>
    </row>
    <row r="35" spans="1:9" ht="15.6" x14ac:dyDescent="0.3">
      <c r="A35" s="8" t="s">
        <v>842</v>
      </c>
      <c r="B35" s="9" t="s">
        <v>58</v>
      </c>
      <c r="C35" s="9" t="s">
        <v>13</v>
      </c>
      <c r="D35" s="9" t="s">
        <v>508</v>
      </c>
      <c r="E35" s="29" t="s">
        <v>48</v>
      </c>
      <c r="F35" s="84">
        <v>55.18</v>
      </c>
      <c r="G35" s="84">
        <v>25.88</v>
      </c>
      <c r="H35" s="84">
        <f t="shared" si="0"/>
        <v>18.940000000000001</v>
      </c>
      <c r="I35" s="29" t="s">
        <v>509</v>
      </c>
    </row>
    <row r="36" spans="1:9" ht="15.6" x14ac:dyDescent="0.3">
      <c r="A36" s="8" t="s">
        <v>843</v>
      </c>
      <c r="B36" s="9" t="s">
        <v>58</v>
      </c>
      <c r="C36" s="9" t="s">
        <v>13</v>
      </c>
      <c r="D36" s="9" t="s">
        <v>508</v>
      </c>
      <c r="E36" s="29" t="s">
        <v>48</v>
      </c>
      <c r="F36" s="84">
        <v>61.18</v>
      </c>
      <c r="G36" s="84">
        <v>19.88</v>
      </c>
      <c r="H36" s="84">
        <f t="shared" si="0"/>
        <v>18.940000000000001</v>
      </c>
      <c r="I36" s="29"/>
    </row>
    <row r="37" spans="1:9" ht="15.6" x14ac:dyDescent="0.3">
      <c r="A37" s="39" t="s">
        <v>844</v>
      </c>
      <c r="B37" s="31" t="s">
        <v>59</v>
      </c>
      <c r="C37" s="31"/>
      <c r="D37" s="31"/>
      <c r="E37" s="31"/>
      <c r="F37" s="124"/>
      <c r="G37" s="124"/>
      <c r="H37" s="124"/>
      <c r="I37" s="11"/>
    </row>
    <row r="38" spans="1:9" ht="15.6" x14ac:dyDescent="0.3">
      <c r="A38" s="39" t="s">
        <v>845</v>
      </c>
      <c r="B38" s="31" t="s">
        <v>59</v>
      </c>
      <c r="C38" s="31"/>
      <c r="D38" s="31"/>
      <c r="E38" s="31"/>
      <c r="F38" s="124"/>
      <c r="G38" s="124"/>
      <c r="H38" s="124"/>
      <c r="I38" s="11"/>
    </row>
    <row r="39" spans="1:9" ht="13.95" customHeight="1" x14ac:dyDescent="0.3">
      <c r="A39" s="39" t="s">
        <v>846</v>
      </c>
      <c r="B39" s="31" t="s">
        <v>59</v>
      </c>
      <c r="C39" s="31"/>
      <c r="D39" s="31"/>
      <c r="E39" s="31"/>
      <c r="F39" s="124"/>
      <c r="G39" s="124"/>
      <c r="H39" s="124"/>
      <c r="I39" s="11"/>
    </row>
    <row r="40" spans="1:9" ht="15.6" x14ac:dyDescent="0.3">
      <c r="A40" s="8" t="s">
        <v>847</v>
      </c>
      <c r="B40" s="9" t="s">
        <v>58</v>
      </c>
      <c r="C40" s="9" t="s">
        <v>12</v>
      </c>
      <c r="D40" s="9"/>
      <c r="E40" s="9" t="s">
        <v>51</v>
      </c>
      <c r="F40" s="84">
        <v>30</v>
      </c>
      <c r="G40" s="84">
        <v>40</v>
      </c>
      <c r="H40" s="84">
        <f t="shared" si="0"/>
        <v>30</v>
      </c>
      <c r="I40" s="36"/>
    </row>
    <row r="41" spans="1:9" ht="15.6" x14ac:dyDescent="0.3">
      <c r="A41" s="8" t="s">
        <v>848</v>
      </c>
      <c r="B41" s="9" t="s">
        <v>58</v>
      </c>
      <c r="C41" s="9" t="s">
        <v>12</v>
      </c>
      <c r="D41" s="9"/>
      <c r="E41" s="9" t="s">
        <v>51</v>
      </c>
      <c r="F41" s="84">
        <v>30</v>
      </c>
      <c r="G41" s="84">
        <v>40</v>
      </c>
      <c r="H41" s="84">
        <f t="shared" si="0"/>
        <v>30</v>
      </c>
      <c r="I41" s="36"/>
    </row>
    <row r="42" spans="1:9" ht="15.6" x14ac:dyDescent="0.3">
      <c r="A42" s="8" t="s">
        <v>849</v>
      </c>
      <c r="B42" s="9" t="s">
        <v>58</v>
      </c>
      <c r="C42" s="9" t="s">
        <v>12</v>
      </c>
      <c r="D42" s="9"/>
      <c r="E42" s="9" t="s">
        <v>51</v>
      </c>
      <c r="F42" s="84">
        <v>26</v>
      </c>
      <c r="G42" s="84">
        <v>55</v>
      </c>
      <c r="H42" s="84">
        <f t="shared" si="0"/>
        <v>19</v>
      </c>
      <c r="I42" s="36"/>
    </row>
    <row r="43" spans="1:9" ht="15.6" x14ac:dyDescent="0.3">
      <c r="A43" s="8" t="s">
        <v>850</v>
      </c>
      <c r="B43" s="9" t="s">
        <v>58</v>
      </c>
      <c r="C43" s="9" t="s">
        <v>12</v>
      </c>
      <c r="D43" s="9"/>
      <c r="E43" s="9" t="s">
        <v>51</v>
      </c>
      <c r="F43" s="84">
        <v>26</v>
      </c>
      <c r="G43" s="84">
        <v>55</v>
      </c>
      <c r="H43" s="84">
        <f t="shared" si="0"/>
        <v>19</v>
      </c>
      <c r="I43" s="36"/>
    </row>
    <row r="44" spans="1:9" ht="15.6" x14ac:dyDescent="0.3">
      <c r="A44" s="39" t="s">
        <v>851</v>
      </c>
      <c r="B44" s="39" t="s">
        <v>58</v>
      </c>
      <c r="C44" s="39"/>
      <c r="D44" s="39" t="s">
        <v>53</v>
      </c>
      <c r="E44" s="39" t="s">
        <v>48</v>
      </c>
      <c r="F44" s="125"/>
      <c r="G44" s="125"/>
      <c r="H44" s="125"/>
      <c r="I44" s="39"/>
    </row>
    <row r="45" spans="1:9" ht="15.6" x14ac:dyDescent="0.3">
      <c r="A45" s="39" t="s">
        <v>852</v>
      </c>
      <c r="B45" s="39" t="s">
        <v>58</v>
      </c>
      <c r="C45" s="39"/>
      <c r="D45" s="39" t="s">
        <v>53</v>
      </c>
      <c r="E45" s="39" t="s">
        <v>49</v>
      </c>
      <c r="F45" s="125"/>
      <c r="G45" s="125"/>
      <c r="H45" s="125"/>
      <c r="I45" s="39"/>
    </row>
    <row r="46" spans="1:9" ht="15.6" x14ac:dyDescent="0.3">
      <c r="A46" s="39" t="s">
        <v>853</v>
      </c>
      <c r="B46" s="39" t="s">
        <v>62</v>
      </c>
      <c r="C46" s="39"/>
      <c r="D46" s="39" t="s">
        <v>53</v>
      </c>
      <c r="E46" s="39" t="s">
        <v>49</v>
      </c>
      <c r="F46" s="125"/>
      <c r="G46" s="125"/>
      <c r="H46" s="125"/>
      <c r="I46" s="39"/>
    </row>
    <row r="47" spans="1:9" ht="15.6" x14ac:dyDescent="0.3">
      <c r="A47" s="39" t="s">
        <v>854</v>
      </c>
      <c r="B47" s="39" t="s">
        <v>62</v>
      </c>
      <c r="C47" s="39"/>
      <c r="D47" s="39" t="s">
        <v>53</v>
      </c>
      <c r="E47" s="39" t="s">
        <v>49</v>
      </c>
      <c r="F47" s="125"/>
      <c r="G47" s="125"/>
      <c r="H47" s="125"/>
      <c r="I47" s="39"/>
    </row>
    <row r="48" spans="1:9" ht="15.6" x14ac:dyDescent="0.3">
      <c r="A48" s="39" t="s">
        <v>855</v>
      </c>
      <c r="B48" s="39" t="s">
        <v>62</v>
      </c>
      <c r="C48" s="39"/>
      <c r="D48" s="39" t="s">
        <v>53</v>
      </c>
      <c r="E48" s="39" t="s">
        <v>48</v>
      </c>
      <c r="F48" s="125"/>
      <c r="G48" s="125"/>
      <c r="H48" s="125"/>
      <c r="I48" s="39"/>
    </row>
    <row r="49" spans="1:9" ht="15.6" x14ac:dyDescent="0.3">
      <c r="A49" s="39" t="s">
        <v>856</v>
      </c>
      <c r="B49" s="39" t="s">
        <v>529</v>
      </c>
      <c r="C49" s="39"/>
      <c r="D49" s="39" t="s">
        <v>530</v>
      </c>
      <c r="E49" s="39" t="s">
        <v>42</v>
      </c>
      <c r="F49" s="125"/>
      <c r="G49" s="125"/>
      <c r="H49" s="125"/>
      <c r="I49" s="39"/>
    </row>
    <row r="50" spans="1:9" ht="14.55" customHeight="1" x14ac:dyDescent="0.3">
      <c r="A50" s="39" t="s">
        <v>857</v>
      </c>
      <c r="B50" s="39" t="s">
        <v>62</v>
      </c>
      <c r="C50" s="39"/>
      <c r="D50" s="39" t="s">
        <v>53</v>
      </c>
      <c r="E50" s="39" t="s">
        <v>48</v>
      </c>
      <c r="F50" s="125"/>
      <c r="G50" s="125"/>
      <c r="H50" s="125"/>
      <c r="I50" s="39"/>
    </row>
    <row r="51" spans="1:9" ht="15.6" x14ac:dyDescent="0.3">
      <c r="A51" s="39" t="s">
        <v>858</v>
      </c>
      <c r="B51" s="39" t="s">
        <v>58</v>
      </c>
      <c r="C51" s="39"/>
      <c r="D51" s="39" t="s">
        <v>53</v>
      </c>
      <c r="E51" s="39" t="s">
        <v>49</v>
      </c>
      <c r="F51" s="125"/>
      <c r="G51" s="125"/>
      <c r="H51" s="125"/>
      <c r="I51" s="39"/>
    </row>
    <row r="52" spans="1:9" ht="15.6" x14ac:dyDescent="0.3">
      <c r="A52" s="39" t="s">
        <v>859</v>
      </c>
      <c r="B52" s="39" t="s">
        <v>58</v>
      </c>
      <c r="C52" s="39"/>
      <c r="D52" s="39" t="s">
        <v>53</v>
      </c>
      <c r="E52" s="39" t="s">
        <v>49</v>
      </c>
      <c r="F52" s="125"/>
      <c r="G52" s="125"/>
      <c r="H52" s="125"/>
      <c r="I52" s="39"/>
    </row>
    <row r="53" spans="1:9" ht="15.6" x14ac:dyDescent="0.3">
      <c r="A53" s="39" t="s">
        <v>860</v>
      </c>
      <c r="B53" s="39" t="s">
        <v>62</v>
      </c>
      <c r="C53" s="39"/>
      <c r="D53" s="39" t="s">
        <v>53</v>
      </c>
      <c r="E53" s="39" t="s">
        <v>48</v>
      </c>
      <c r="F53" s="125"/>
      <c r="G53" s="125"/>
      <c r="H53" s="125"/>
      <c r="I53" s="39"/>
    </row>
    <row r="54" spans="1:9" ht="15.6" x14ac:dyDescent="0.3">
      <c r="A54" s="39" t="s">
        <v>861</v>
      </c>
      <c r="B54" s="39" t="s">
        <v>62</v>
      </c>
      <c r="C54" s="39"/>
      <c r="D54" s="39" t="s">
        <v>53</v>
      </c>
      <c r="E54" s="39" t="s">
        <v>50</v>
      </c>
      <c r="F54" s="125"/>
      <c r="G54" s="125"/>
      <c r="H54" s="125"/>
      <c r="I54" s="39" t="s">
        <v>21</v>
      </c>
    </row>
    <row r="55" spans="1:9" ht="15.6" x14ac:dyDescent="0.3">
      <c r="A55" s="39" t="s">
        <v>862</v>
      </c>
      <c r="B55" s="39" t="s">
        <v>62</v>
      </c>
      <c r="C55" s="39"/>
      <c r="D55" s="39" t="s">
        <v>53</v>
      </c>
      <c r="E55" s="39" t="s">
        <v>49</v>
      </c>
      <c r="F55" s="125"/>
      <c r="G55" s="125"/>
      <c r="H55" s="125"/>
      <c r="I55" s="39"/>
    </row>
    <row r="56" spans="1:9" ht="15.6" x14ac:dyDescent="0.3">
      <c r="A56" s="39" t="s">
        <v>863</v>
      </c>
      <c r="B56" s="39" t="s">
        <v>62</v>
      </c>
      <c r="C56" s="39"/>
      <c r="D56" s="39" t="s">
        <v>53</v>
      </c>
      <c r="E56" s="39" t="s">
        <v>48</v>
      </c>
      <c r="F56" s="125"/>
      <c r="G56" s="125"/>
      <c r="H56" s="125"/>
      <c r="I56" s="39"/>
    </row>
    <row r="57" spans="1:9" ht="15.6" x14ac:dyDescent="0.3">
      <c r="A57" s="39" t="s">
        <v>864</v>
      </c>
      <c r="B57" s="39" t="s">
        <v>62</v>
      </c>
      <c r="C57" s="39"/>
      <c r="D57" s="39" t="s">
        <v>53</v>
      </c>
      <c r="E57" s="39" t="s">
        <v>48</v>
      </c>
      <c r="F57" s="125"/>
      <c r="G57" s="125"/>
      <c r="H57" s="125"/>
      <c r="I57" s="39"/>
    </row>
    <row r="58" spans="1:9" ht="15.6" x14ac:dyDescent="0.3">
      <c r="A58" s="39" t="s">
        <v>865</v>
      </c>
      <c r="B58" s="39" t="s">
        <v>62</v>
      </c>
      <c r="C58" s="39"/>
      <c r="D58" s="39" t="s">
        <v>53</v>
      </c>
      <c r="E58" s="39" t="s">
        <v>49</v>
      </c>
      <c r="F58" s="125"/>
      <c r="G58" s="125"/>
      <c r="H58" s="125"/>
      <c r="I58" s="39"/>
    </row>
    <row r="59" spans="1:9" ht="15.6" x14ac:dyDescent="0.3">
      <c r="A59" s="39" t="s">
        <v>866</v>
      </c>
      <c r="B59" s="39" t="s">
        <v>62</v>
      </c>
      <c r="C59" s="39"/>
      <c r="D59" s="39" t="s">
        <v>53</v>
      </c>
      <c r="E59" s="39" t="s">
        <v>48</v>
      </c>
      <c r="F59" s="125"/>
      <c r="G59" s="125"/>
      <c r="H59" s="125"/>
      <c r="I59" s="39"/>
    </row>
    <row r="60" spans="1:9" s="7" customFormat="1" ht="15.6" x14ac:dyDescent="0.3">
      <c r="A60" s="8" t="s">
        <v>867</v>
      </c>
      <c r="B60" s="8" t="s">
        <v>62</v>
      </c>
      <c r="C60" s="8" t="s">
        <v>10</v>
      </c>
      <c r="D60" s="8" t="s">
        <v>52</v>
      </c>
      <c r="E60" s="8" t="s">
        <v>49</v>
      </c>
      <c r="F60" s="196">
        <v>34</v>
      </c>
      <c r="G60" s="196">
        <v>36</v>
      </c>
      <c r="H60" s="196">
        <f t="shared" si="0"/>
        <v>30</v>
      </c>
      <c r="I60" s="8"/>
    </row>
    <row r="61" spans="1:9" s="7" customFormat="1" ht="15.6" x14ac:dyDescent="0.3">
      <c r="A61" s="8" t="s">
        <v>868</v>
      </c>
      <c r="B61" s="8" t="s">
        <v>62</v>
      </c>
      <c r="C61" s="8" t="s">
        <v>10</v>
      </c>
      <c r="D61" s="8" t="s">
        <v>52</v>
      </c>
      <c r="E61" s="8" t="s">
        <v>49</v>
      </c>
      <c r="F61" s="196">
        <v>36</v>
      </c>
      <c r="G61" s="196">
        <v>33</v>
      </c>
      <c r="H61" s="196">
        <f t="shared" si="0"/>
        <v>31</v>
      </c>
      <c r="I61" s="8"/>
    </row>
    <row r="62" spans="1:9" s="7" customFormat="1" ht="15.6" x14ac:dyDescent="0.3">
      <c r="A62" s="8" t="s">
        <v>869</v>
      </c>
      <c r="B62" s="8" t="s">
        <v>62</v>
      </c>
      <c r="C62" s="8" t="s">
        <v>10</v>
      </c>
      <c r="D62" s="8" t="s">
        <v>55</v>
      </c>
      <c r="E62" s="8" t="s">
        <v>49</v>
      </c>
      <c r="F62" s="196">
        <v>30</v>
      </c>
      <c r="G62" s="196">
        <v>36</v>
      </c>
      <c r="H62" s="196">
        <f t="shared" si="0"/>
        <v>34</v>
      </c>
      <c r="I62" s="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topLeftCell="B1" zoomScaleNormal="100" workbookViewId="0">
      <selection activeCell="B1" sqref="B1"/>
    </sheetView>
  </sheetViews>
  <sheetFormatPr baseColWidth="10" defaultColWidth="11" defaultRowHeight="18" x14ac:dyDescent="0.35"/>
  <cols>
    <col min="1" max="1" width="5.5546875" style="1" bestFit="1" customWidth="1"/>
    <col min="2" max="2" width="12.21875" style="1" bestFit="1" customWidth="1"/>
    <col min="3" max="3" width="25" style="208" customWidth="1"/>
    <col min="4" max="4" width="11.5546875" style="1" bestFit="1" customWidth="1"/>
    <col min="5" max="6" width="17.21875" style="215" bestFit="1" customWidth="1"/>
    <col min="7" max="7" width="13.6640625" style="149" customWidth="1"/>
    <col min="8" max="8" width="14.21875" style="151" bestFit="1" customWidth="1"/>
    <col min="9" max="9" width="14.5546875" style="151" bestFit="1" customWidth="1"/>
    <col min="10" max="10" width="81.77734375" style="179" customWidth="1"/>
    <col min="11" max="16384" width="11" style="6"/>
  </cols>
  <sheetData>
    <row r="1" spans="1:10" x14ac:dyDescent="0.35">
      <c r="A1" s="62" t="s">
        <v>211</v>
      </c>
      <c r="B1" s="62" t="s">
        <v>258</v>
      </c>
      <c r="C1" s="205" t="s">
        <v>870</v>
      </c>
      <c r="D1" s="62" t="s">
        <v>259</v>
      </c>
      <c r="E1" s="209" t="s">
        <v>260</v>
      </c>
      <c r="F1" s="209" t="s">
        <v>261</v>
      </c>
      <c r="G1" s="148" t="s">
        <v>262</v>
      </c>
      <c r="H1" s="121" t="s">
        <v>263</v>
      </c>
      <c r="I1" s="121" t="s">
        <v>264</v>
      </c>
      <c r="J1" s="197" t="s">
        <v>1017</v>
      </c>
    </row>
    <row r="2" spans="1:10" x14ac:dyDescent="0.3">
      <c r="A2" s="9" t="s">
        <v>809</v>
      </c>
      <c r="B2" s="9" t="s">
        <v>913</v>
      </c>
      <c r="C2" s="35">
        <v>1</v>
      </c>
      <c r="D2" s="9" t="s">
        <v>144</v>
      </c>
      <c r="E2" s="210">
        <v>-67.783749999999998</v>
      </c>
      <c r="F2" s="210">
        <v>10.418805555555601</v>
      </c>
      <c r="G2" s="30">
        <v>44746</v>
      </c>
      <c r="H2" s="84">
        <v>0</v>
      </c>
      <c r="I2" s="84">
        <v>20</v>
      </c>
      <c r="J2" s="9"/>
    </row>
    <row r="3" spans="1:10" x14ac:dyDescent="0.3">
      <c r="A3" s="9" t="s">
        <v>810</v>
      </c>
      <c r="B3" s="9" t="s">
        <v>914</v>
      </c>
      <c r="C3" s="35">
        <v>2</v>
      </c>
      <c r="D3" s="9" t="s">
        <v>144</v>
      </c>
      <c r="E3" s="210">
        <v>-67.782055555555559</v>
      </c>
      <c r="F3" s="210">
        <v>10.418805555555601</v>
      </c>
      <c r="G3" s="30">
        <v>44746</v>
      </c>
      <c r="H3" s="84">
        <v>0</v>
      </c>
      <c r="I3" s="84">
        <v>20</v>
      </c>
      <c r="J3" s="9"/>
    </row>
    <row r="4" spans="1:10" x14ac:dyDescent="0.3">
      <c r="A4" s="9" t="s">
        <v>811</v>
      </c>
      <c r="B4" s="9" t="s">
        <v>915</v>
      </c>
      <c r="C4" s="35">
        <v>3</v>
      </c>
      <c r="D4" s="9" t="s">
        <v>144</v>
      </c>
      <c r="E4" s="210">
        <v>-67.780722222222224</v>
      </c>
      <c r="F4" s="210">
        <v>10.4188333333333</v>
      </c>
      <c r="G4" s="30">
        <v>44746</v>
      </c>
      <c r="H4" s="84">
        <v>0</v>
      </c>
      <c r="I4" s="84">
        <v>20</v>
      </c>
      <c r="J4" s="9"/>
    </row>
    <row r="5" spans="1:10" x14ac:dyDescent="0.3">
      <c r="A5" s="9" t="s">
        <v>812</v>
      </c>
      <c r="B5" s="9" t="s">
        <v>916</v>
      </c>
      <c r="C5" s="35">
        <v>4</v>
      </c>
      <c r="D5" s="9" t="s">
        <v>144</v>
      </c>
      <c r="E5" s="210">
        <v>-67.782638888888883</v>
      </c>
      <c r="F5" s="210">
        <v>10.4171666666667</v>
      </c>
      <c r="G5" s="30">
        <v>44746</v>
      </c>
      <c r="H5" s="84">
        <v>0</v>
      </c>
      <c r="I5" s="84">
        <v>20</v>
      </c>
      <c r="J5" s="9"/>
    </row>
    <row r="6" spans="1:10" x14ac:dyDescent="0.3">
      <c r="A6" s="9" t="s">
        <v>813</v>
      </c>
      <c r="B6" s="9" t="s">
        <v>917</v>
      </c>
      <c r="C6" s="35">
        <v>5</v>
      </c>
      <c r="D6" s="9" t="s">
        <v>144</v>
      </c>
      <c r="E6" s="210">
        <v>-67.784666666666666</v>
      </c>
      <c r="F6" s="210">
        <v>10.4174722222222</v>
      </c>
      <c r="G6" s="30">
        <v>44746</v>
      </c>
      <c r="H6" s="84">
        <v>0</v>
      </c>
      <c r="I6" s="84">
        <v>20</v>
      </c>
      <c r="J6" s="9"/>
    </row>
    <row r="7" spans="1:10" x14ac:dyDescent="0.3">
      <c r="A7" s="9" t="s">
        <v>814</v>
      </c>
      <c r="B7" s="9" t="s">
        <v>918</v>
      </c>
      <c r="C7" s="35">
        <v>6</v>
      </c>
      <c r="D7" s="9" t="s">
        <v>144</v>
      </c>
      <c r="E7" s="210">
        <v>-67.789361111111106</v>
      </c>
      <c r="F7" s="210">
        <v>10.4026666666667</v>
      </c>
      <c r="G7" s="30">
        <v>44769</v>
      </c>
      <c r="H7" s="84">
        <v>0</v>
      </c>
      <c r="I7" s="84">
        <v>20</v>
      </c>
      <c r="J7" s="9"/>
    </row>
    <row r="8" spans="1:10" x14ac:dyDescent="0.3">
      <c r="A8" s="9" t="s">
        <v>815</v>
      </c>
      <c r="B8" s="9" t="s">
        <v>919</v>
      </c>
      <c r="C8" s="35">
        <v>7</v>
      </c>
      <c r="D8" s="9" t="s">
        <v>144</v>
      </c>
      <c r="E8" s="210">
        <v>-67.788138888888881</v>
      </c>
      <c r="F8" s="210">
        <v>10.4029722222222</v>
      </c>
      <c r="G8" s="30">
        <v>44769</v>
      </c>
      <c r="H8" s="84">
        <v>0</v>
      </c>
      <c r="I8" s="84">
        <v>20</v>
      </c>
      <c r="J8" s="9"/>
    </row>
    <row r="9" spans="1:10" x14ac:dyDescent="0.3">
      <c r="A9" s="9" t="s">
        <v>816</v>
      </c>
      <c r="B9" s="9" t="s">
        <v>920</v>
      </c>
      <c r="C9" s="35">
        <v>8</v>
      </c>
      <c r="D9" s="9" t="s">
        <v>144</v>
      </c>
      <c r="E9" s="210">
        <v>-67.771055555555549</v>
      </c>
      <c r="F9" s="210">
        <v>10.440583333333301</v>
      </c>
      <c r="G9" s="30">
        <v>44769</v>
      </c>
      <c r="H9" s="84">
        <v>0</v>
      </c>
      <c r="I9" s="84">
        <v>20</v>
      </c>
      <c r="J9" s="9"/>
    </row>
    <row r="10" spans="1:10" x14ac:dyDescent="0.3">
      <c r="A10" s="9" t="s">
        <v>817</v>
      </c>
      <c r="B10" s="9" t="s">
        <v>921</v>
      </c>
      <c r="C10" s="35">
        <v>9</v>
      </c>
      <c r="D10" s="9" t="s">
        <v>144</v>
      </c>
      <c r="E10" s="210">
        <v>-67.772527777777782</v>
      </c>
      <c r="F10" s="210">
        <v>10.4411111111111</v>
      </c>
      <c r="G10" s="30">
        <v>44769</v>
      </c>
      <c r="H10" s="84">
        <v>0</v>
      </c>
      <c r="I10" s="84">
        <v>20</v>
      </c>
      <c r="J10" s="9"/>
    </row>
    <row r="11" spans="1:10" ht="62.4" x14ac:dyDescent="0.3">
      <c r="A11" s="80" t="s">
        <v>818</v>
      </c>
      <c r="B11" s="31" t="s">
        <v>922</v>
      </c>
      <c r="C11" s="86">
        <v>1</v>
      </c>
      <c r="D11" s="80" t="s">
        <v>144</v>
      </c>
      <c r="E11" s="211">
        <v>-65.696963999999994</v>
      </c>
      <c r="F11" s="211">
        <v>-22.722849</v>
      </c>
      <c r="G11" s="88">
        <v>44685</v>
      </c>
      <c r="H11" s="150">
        <v>0</v>
      </c>
      <c r="I11" s="150">
        <v>10</v>
      </c>
      <c r="J11" s="31" t="s">
        <v>570</v>
      </c>
    </row>
    <row r="12" spans="1:10" ht="62.4" x14ac:dyDescent="0.3">
      <c r="A12" s="80" t="s">
        <v>818</v>
      </c>
      <c r="B12" s="31" t="s">
        <v>923</v>
      </c>
      <c r="C12" s="86">
        <v>1</v>
      </c>
      <c r="D12" s="80" t="s">
        <v>144</v>
      </c>
      <c r="E12" s="211">
        <v>-65.696963999999994</v>
      </c>
      <c r="F12" s="211">
        <v>-22.722849</v>
      </c>
      <c r="G12" s="88">
        <v>44685</v>
      </c>
      <c r="H12" s="150">
        <v>10</v>
      </c>
      <c r="I12" s="150">
        <v>30</v>
      </c>
      <c r="J12" s="31" t="s">
        <v>570</v>
      </c>
    </row>
    <row r="13" spans="1:10" ht="62.4" x14ac:dyDescent="0.3">
      <c r="A13" s="80" t="s">
        <v>819</v>
      </c>
      <c r="B13" s="31" t="s">
        <v>924</v>
      </c>
      <c r="C13" s="86">
        <v>1</v>
      </c>
      <c r="D13" s="80" t="s">
        <v>144</v>
      </c>
      <c r="E13" s="211">
        <v>-65.696963999999994</v>
      </c>
      <c r="F13" s="211">
        <v>-22.722849</v>
      </c>
      <c r="G13" s="88">
        <v>44685</v>
      </c>
      <c r="H13" s="150">
        <v>0</v>
      </c>
      <c r="I13" s="150">
        <v>10</v>
      </c>
      <c r="J13" s="31" t="s">
        <v>570</v>
      </c>
    </row>
    <row r="14" spans="1:10" ht="62.4" x14ac:dyDescent="0.3">
      <c r="A14" s="80" t="s">
        <v>819</v>
      </c>
      <c r="B14" s="31" t="s">
        <v>925</v>
      </c>
      <c r="C14" s="86">
        <v>1</v>
      </c>
      <c r="D14" s="80" t="s">
        <v>144</v>
      </c>
      <c r="E14" s="211">
        <v>-65.696963999999994</v>
      </c>
      <c r="F14" s="211">
        <v>-22.722849</v>
      </c>
      <c r="G14" s="88">
        <v>44685</v>
      </c>
      <c r="H14" s="150">
        <v>10</v>
      </c>
      <c r="I14" s="150">
        <v>30</v>
      </c>
      <c r="J14" s="31" t="s">
        <v>570</v>
      </c>
    </row>
    <row r="15" spans="1:10" ht="31.2" x14ac:dyDescent="0.3">
      <c r="A15" s="80" t="s">
        <v>820</v>
      </c>
      <c r="B15" s="31" t="s">
        <v>926</v>
      </c>
      <c r="C15" s="86">
        <v>1</v>
      </c>
      <c r="D15" s="80" t="s">
        <v>144</v>
      </c>
      <c r="E15" s="212">
        <v>-65.341666660000001</v>
      </c>
      <c r="F15" s="212">
        <v>-23.197776999999999</v>
      </c>
      <c r="G15" s="88">
        <v>44687</v>
      </c>
      <c r="H15" s="150">
        <v>0</v>
      </c>
      <c r="I15" s="150">
        <v>10</v>
      </c>
      <c r="J15" s="80" t="s">
        <v>571</v>
      </c>
    </row>
    <row r="16" spans="1:10" ht="31.2" x14ac:dyDescent="0.3">
      <c r="A16" s="80" t="s">
        <v>820</v>
      </c>
      <c r="B16" s="31" t="s">
        <v>927</v>
      </c>
      <c r="C16" s="86"/>
      <c r="D16" s="80" t="s">
        <v>144</v>
      </c>
      <c r="E16" s="212">
        <v>-65.341666660000001</v>
      </c>
      <c r="F16" s="212">
        <v>-23.197776999999999</v>
      </c>
      <c r="G16" s="88">
        <v>44687</v>
      </c>
      <c r="H16" s="150">
        <v>10</v>
      </c>
      <c r="I16" s="150">
        <v>30</v>
      </c>
      <c r="J16" s="80" t="s">
        <v>571</v>
      </c>
    </row>
    <row r="17" spans="1:10" ht="31.2" x14ac:dyDescent="0.3">
      <c r="A17" s="80" t="s">
        <v>821</v>
      </c>
      <c r="B17" s="31" t="s">
        <v>928</v>
      </c>
      <c r="C17" s="86">
        <v>1</v>
      </c>
      <c r="D17" s="80" t="s">
        <v>144</v>
      </c>
      <c r="E17" s="212">
        <v>-65.407777699999997</v>
      </c>
      <c r="F17" s="212">
        <v>-23.629722220000001</v>
      </c>
      <c r="G17" s="88">
        <v>44687</v>
      </c>
      <c r="H17" s="150">
        <v>0</v>
      </c>
      <c r="I17" s="150">
        <v>10</v>
      </c>
      <c r="J17" s="80" t="s">
        <v>571</v>
      </c>
    </row>
    <row r="18" spans="1:10" ht="31.2" x14ac:dyDescent="0.3">
      <c r="A18" s="80" t="s">
        <v>821</v>
      </c>
      <c r="B18" s="31" t="s">
        <v>929</v>
      </c>
      <c r="C18" s="86"/>
      <c r="D18" s="80" t="s">
        <v>144</v>
      </c>
      <c r="E18" s="212">
        <v>-65.407777699999997</v>
      </c>
      <c r="F18" s="212">
        <v>-23.629722220000001</v>
      </c>
      <c r="G18" s="88">
        <v>44687</v>
      </c>
      <c r="H18" s="150">
        <v>10</v>
      </c>
      <c r="I18" s="150">
        <v>30</v>
      </c>
      <c r="J18" s="80" t="s">
        <v>571</v>
      </c>
    </row>
    <row r="19" spans="1:10" ht="31.2" x14ac:dyDescent="0.3">
      <c r="A19" s="80" t="s">
        <v>822</v>
      </c>
      <c r="B19" s="31" t="s">
        <v>930</v>
      </c>
      <c r="C19" s="86"/>
      <c r="D19" s="80" t="s">
        <v>144</v>
      </c>
      <c r="E19" s="212">
        <v>-65.503333299999994</v>
      </c>
      <c r="F19" s="212">
        <v>-23.843055499999998</v>
      </c>
      <c r="G19" s="88">
        <v>44687</v>
      </c>
      <c r="H19" s="150">
        <v>0</v>
      </c>
      <c r="I19" s="150">
        <v>10</v>
      </c>
      <c r="J19" s="80" t="s">
        <v>571</v>
      </c>
    </row>
    <row r="20" spans="1:10" ht="31.2" x14ac:dyDescent="0.3">
      <c r="A20" s="80" t="s">
        <v>822</v>
      </c>
      <c r="B20" s="31" t="s">
        <v>931</v>
      </c>
      <c r="C20" s="86">
        <v>1</v>
      </c>
      <c r="D20" s="80" t="s">
        <v>144</v>
      </c>
      <c r="E20" s="212">
        <v>-65.503333299999994</v>
      </c>
      <c r="F20" s="212">
        <v>-23.843055499999998</v>
      </c>
      <c r="G20" s="88">
        <v>44687</v>
      </c>
      <c r="H20" s="150">
        <v>10</v>
      </c>
      <c r="I20" s="150">
        <v>30</v>
      </c>
      <c r="J20" s="80" t="s">
        <v>571</v>
      </c>
    </row>
    <row r="21" spans="1:10" x14ac:dyDescent="0.3">
      <c r="A21" s="80" t="s">
        <v>823</v>
      </c>
      <c r="B21" s="31" t="s">
        <v>932</v>
      </c>
      <c r="C21" s="86">
        <v>1</v>
      </c>
      <c r="D21" s="80" t="s">
        <v>144</v>
      </c>
      <c r="E21" s="213">
        <v>-64.099247000000005</v>
      </c>
      <c r="F21" s="213">
        <v>-23.286089</v>
      </c>
      <c r="G21" s="88">
        <v>44713</v>
      </c>
      <c r="H21" s="150">
        <v>0</v>
      </c>
      <c r="I21" s="150">
        <v>10</v>
      </c>
      <c r="J21" s="80" t="s">
        <v>572</v>
      </c>
    </row>
    <row r="22" spans="1:10" x14ac:dyDescent="0.3">
      <c r="A22" s="31" t="s">
        <v>823</v>
      </c>
      <c r="B22" s="31" t="s">
        <v>933</v>
      </c>
      <c r="C22" s="86">
        <v>1</v>
      </c>
      <c r="D22" s="80" t="s">
        <v>144</v>
      </c>
      <c r="E22" s="213">
        <v>-64.099247000000005</v>
      </c>
      <c r="F22" s="213">
        <v>-23.286089</v>
      </c>
      <c r="G22" s="88">
        <v>44713</v>
      </c>
      <c r="H22" s="124">
        <v>10</v>
      </c>
      <c r="I22" s="124">
        <v>30</v>
      </c>
      <c r="J22" s="80" t="s">
        <v>572</v>
      </c>
    </row>
    <row r="23" spans="1:10" x14ac:dyDescent="0.3">
      <c r="A23" s="31" t="s">
        <v>824</v>
      </c>
      <c r="B23" s="31" t="s">
        <v>934</v>
      </c>
      <c r="C23" s="87">
        <v>1</v>
      </c>
      <c r="D23" s="80" t="s">
        <v>144</v>
      </c>
      <c r="E23" s="213">
        <v>-65.422200000000004</v>
      </c>
      <c r="F23" s="213">
        <v>-24.898599999999998</v>
      </c>
      <c r="G23" s="89">
        <v>44655</v>
      </c>
      <c r="H23" s="124">
        <v>0</v>
      </c>
      <c r="I23" s="124">
        <v>10</v>
      </c>
      <c r="J23" s="80" t="s">
        <v>572</v>
      </c>
    </row>
    <row r="24" spans="1:10" x14ac:dyDescent="0.3">
      <c r="A24" s="31" t="s">
        <v>824</v>
      </c>
      <c r="B24" s="31" t="s">
        <v>935</v>
      </c>
      <c r="C24" s="87">
        <v>1</v>
      </c>
      <c r="D24" s="80" t="s">
        <v>144</v>
      </c>
      <c r="E24" s="213">
        <v>-65.422200000000004</v>
      </c>
      <c r="F24" s="213">
        <v>-24.898599999999998</v>
      </c>
      <c r="G24" s="89">
        <v>44655</v>
      </c>
      <c r="H24" s="124">
        <v>10</v>
      </c>
      <c r="I24" s="124">
        <v>30</v>
      </c>
      <c r="J24" s="80"/>
    </row>
    <row r="25" spans="1:10" ht="31.2" x14ac:dyDescent="0.3">
      <c r="A25" s="14" t="s">
        <v>825</v>
      </c>
      <c r="B25" s="31" t="s">
        <v>936</v>
      </c>
      <c r="C25" s="87">
        <v>1</v>
      </c>
      <c r="D25" s="80" t="s">
        <v>144</v>
      </c>
      <c r="E25" s="212">
        <v>-60.395277</v>
      </c>
      <c r="F25" s="212">
        <v>-26.840277700000001</v>
      </c>
      <c r="G25" s="89">
        <v>44665</v>
      </c>
      <c r="H25" s="124">
        <v>0</v>
      </c>
      <c r="I25" s="124">
        <v>10</v>
      </c>
      <c r="J25" s="80" t="s">
        <v>573</v>
      </c>
    </row>
    <row r="26" spans="1:10" x14ac:dyDescent="0.3">
      <c r="A26" s="14" t="s">
        <v>825</v>
      </c>
      <c r="B26" s="31" t="s">
        <v>937</v>
      </c>
      <c r="C26" s="87">
        <v>1</v>
      </c>
      <c r="D26" s="80" t="s">
        <v>144</v>
      </c>
      <c r="E26" s="212">
        <v>-60.395277</v>
      </c>
      <c r="F26" s="212">
        <v>-26.840277700000001</v>
      </c>
      <c r="G26" s="89">
        <v>44665</v>
      </c>
      <c r="H26" s="124">
        <v>10</v>
      </c>
      <c r="I26" s="124">
        <v>30</v>
      </c>
      <c r="J26" s="80"/>
    </row>
    <row r="27" spans="1:10" x14ac:dyDescent="0.3">
      <c r="A27" s="14" t="s">
        <v>826</v>
      </c>
      <c r="B27" s="31" t="s">
        <v>938</v>
      </c>
      <c r="C27" s="87">
        <v>1</v>
      </c>
      <c r="D27" s="80" t="s">
        <v>144</v>
      </c>
      <c r="E27" s="212">
        <v>-62.914149999999999</v>
      </c>
      <c r="F27" s="212">
        <v>-28.642291</v>
      </c>
      <c r="G27" s="89">
        <v>44671</v>
      </c>
      <c r="H27" s="124">
        <v>0</v>
      </c>
      <c r="I27" s="124">
        <v>10</v>
      </c>
      <c r="J27" s="80" t="s">
        <v>575</v>
      </c>
    </row>
    <row r="28" spans="1:10" x14ac:dyDescent="0.3">
      <c r="A28" s="14" t="s">
        <v>826</v>
      </c>
      <c r="B28" s="31" t="s">
        <v>939</v>
      </c>
      <c r="C28" s="87">
        <v>1</v>
      </c>
      <c r="D28" s="80" t="s">
        <v>144</v>
      </c>
      <c r="E28" s="212">
        <v>-62.914149999999999</v>
      </c>
      <c r="F28" s="212">
        <v>-28.642291</v>
      </c>
      <c r="G28" s="89">
        <v>44671</v>
      </c>
      <c r="H28" s="124">
        <v>10</v>
      </c>
      <c r="I28" s="124">
        <v>30</v>
      </c>
      <c r="J28" s="80"/>
    </row>
    <row r="29" spans="1:10" ht="31.2" x14ac:dyDescent="0.3">
      <c r="A29" s="14" t="s">
        <v>827</v>
      </c>
      <c r="B29" s="31" t="s">
        <v>940</v>
      </c>
      <c r="C29" s="87">
        <v>1</v>
      </c>
      <c r="D29" s="80" t="s">
        <v>144</v>
      </c>
      <c r="E29" s="212">
        <v>-60.173333</v>
      </c>
      <c r="F29" s="212">
        <v>-26.456111</v>
      </c>
      <c r="G29" s="89">
        <v>44732</v>
      </c>
      <c r="H29" s="124">
        <v>0</v>
      </c>
      <c r="I29" s="124">
        <v>10</v>
      </c>
      <c r="J29" s="80" t="s">
        <v>576</v>
      </c>
    </row>
    <row r="30" spans="1:10" x14ac:dyDescent="0.3">
      <c r="A30" s="14" t="s">
        <v>827</v>
      </c>
      <c r="B30" s="31" t="s">
        <v>941</v>
      </c>
      <c r="C30" s="87">
        <v>1</v>
      </c>
      <c r="D30" s="80" t="s">
        <v>144</v>
      </c>
      <c r="E30" s="212">
        <v>-60.173333</v>
      </c>
      <c r="F30" s="212">
        <v>-26.456111</v>
      </c>
      <c r="G30" s="89">
        <v>44732</v>
      </c>
      <c r="H30" s="124">
        <v>10</v>
      </c>
      <c r="I30" s="124">
        <v>30</v>
      </c>
      <c r="J30" s="80"/>
    </row>
    <row r="31" spans="1:10" x14ac:dyDescent="0.3">
      <c r="A31" s="14" t="s">
        <v>828</v>
      </c>
      <c r="B31" s="31" t="s">
        <v>942</v>
      </c>
      <c r="C31" s="87">
        <v>1</v>
      </c>
      <c r="D31" s="80" t="s">
        <v>144</v>
      </c>
      <c r="E31" s="212">
        <v>-65.245999999999995</v>
      </c>
      <c r="F31" s="212">
        <v>-32.670999999999999</v>
      </c>
      <c r="G31" s="88">
        <v>44691</v>
      </c>
      <c r="H31" s="124">
        <v>0</v>
      </c>
      <c r="I31" s="124">
        <v>10</v>
      </c>
      <c r="J31" s="80" t="s">
        <v>577</v>
      </c>
    </row>
    <row r="32" spans="1:10" x14ac:dyDescent="0.3">
      <c r="A32" s="14" t="s">
        <v>828</v>
      </c>
      <c r="B32" s="31" t="s">
        <v>943</v>
      </c>
      <c r="C32" s="87">
        <v>1</v>
      </c>
      <c r="D32" s="80" t="s">
        <v>144</v>
      </c>
      <c r="E32" s="212">
        <v>-65.245999999999995</v>
      </c>
      <c r="F32" s="212">
        <v>-32.670999999999999</v>
      </c>
      <c r="G32" s="88">
        <v>44691</v>
      </c>
      <c r="H32" s="124">
        <v>10</v>
      </c>
      <c r="I32" s="124">
        <v>30</v>
      </c>
      <c r="J32" s="80"/>
    </row>
    <row r="33" spans="1:10" x14ac:dyDescent="0.3">
      <c r="A33" s="14" t="s">
        <v>829</v>
      </c>
      <c r="B33" s="31" t="s">
        <v>944</v>
      </c>
      <c r="C33" s="87">
        <v>1</v>
      </c>
      <c r="D33" s="80" t="s">
        <v>144</v>
      </c>
      <c r="E33" s="212">
        <v>-60.88</v>
      </c>
      <c r="F33" s="212">
        <v>-32.56</v>
      </c>
      <c r="G33" s="89">
        <v>44685</v>
      </c>
      <c r="H33" s="124">
        <v>0</v>
      </c>
      <c r="I33" s="124">
        <v>10</v>
      </c>
      <c r="J33" s="80" t="s">
        <v>578</v>
      </c>
    </row>
    <row r="34" spans="1:10" x14ac:dyDescent="0.3">
      <c r="A34" s="14" t="s">
        <v>829</v>
      </c>
      <c r="B34" s="31" t="s">
        <v>945</v>
      </c>
      <c r="C34" s="87">
        <v>1</v>
      </c>
      <c r="D34" s="80" t="s">
        <v>144</v>
      </c>
      <c r="E34" s="212">
        <v>-60.88</v>
      </c>
      <c r="F34" s="212">
        <v>-32.56</v>
      </c>
      <c r="G34" s="89">
        <v>44685</v>
      </c>
      <c r="H34" s="124">
        <v>10</v>
      </c>
      <c r="I34" s="124">
        <v>30</v>
      </c>
      <c r="J34" s="80"/>
    </row>
    <row r="35" spans="1:10" x14ac:dyDescent="0.3">
      <c r="A35" s="14" t="s">
        <v>829</v>
      </c>
      <c r="B35" s="31" t="s">
        <v>946</v>
      </c>
      <c r="C35" s="87">
        <v>1</v>
      </c>
      <c r="D35" s="80" t="s">
        <v>144</v>
      </c>
      <c r="E35" s="212">
        <v>-60.88</v>
      </c>
      <c r="F35" s="212">
        <v>-32.56</v>
      </c>
      <c r="G35" s="89">
        <v>44685</v>
      </c>
      <c r="H35" s="124">
        <v>0</v>
      </c>
      <c r="I35" s="124">
        <v>10</v>
      </c>
      <c r="J35" s="80"/>
    </row>
    <row r="36" spans="1:10" x14ac:dyDescent="0.3">
      <c r="A36" s="14" t="s">
        <v>829</v>
      </c>
      <c r="B36" s="31" t="s">
        <v>947</v>
      </c>
      <c r="C36" s="87">
        <v>1</v>
      </c>
      <c r="D36" s="80" t="s">
        <v>144</v>
      </c>
      <c r="E36" s="212">
        <v>-60.88</v>
      </c>
      <c r="F36" s="212">
        <v>-32.56</v>
      </c>
      <c r="G36" s="89">
        <v>44685</v>
      </c>
      <c r="H36" s="124">
        <v>10</v>
      </c>
      <c r="I36" s="124">
        <v>30</v>
      </c>
      <c r="J36" s="80"/>
    </row>
    <row r="37" spans="1:10" x14ac:dyDescent="0.3">
      <c r="A37" s="14" t="s">
        <v>830</v>
      </c>
      <c r="B37" s="31" t="s">
        <v>948</v>
      </c>
      <c r="C37" s="87">
        <v>1</v>
      </c>
      <c r="D37" s="80" t="s">
        <v>144</v>
      </c>
      <c r="E37" s="212">
        <v>-59.812199999999997</v>
      </c>
      <c r="F37" s="212">
        <v>-34.628599999999999</v>
      </c>
      <c r="G37" s="88">
        <v>44691</v>
      </c>
      <c r="H37" s="124">
        <v>0</v>
      </c>
      <c r="I37" s="124">
        <v>10</v>
      </c>
      <c r="J37" s="80" t="s">
        <v>579</v>
      </c>
    </row>
    <row r="38" spans="1:10" x14ac:dyDescent="0.3">
      <c r="A38" s="14" t="s">
        <v>830</v>
      </c>
      <c r="B38" s="31" t="s">
        <v>949</v>
      </c>
      <c r="C38" s="87">
        <v>1</v>
      </c>
      <c r="D38" s="80" t="s">
        <v>144</v>
      </c>
      <c r="E38" s="212">
        <v>-59.812199999999997</v>
      </c>
      <c r="F38" s="212">
        <v>-34.628599999999999</v>
      </c>
      <c r="G38" s="88">
        <v>44691</v>
      </c>
      <c r="H38" s="124">
        <v>10</v>
      </c>
      <c r="I38" s="124">
        <v>30</v>
      </c>
      <c r="J38" s="80"/>
    </row>
    <row r="39" spans="1:10" ht="31.2" x14ac:dyDescent="0.3">
      <c r="A39" s="14" t="s">
        <v>831</v>
      </c>
      <c r="B39" s="31" t="s">
        <v>950</v>
      </c>
      <c r="C39" s="87">
        <v>1</v>
      </c>
      <c r="D39" s="80" t="s">
        <v>144</v>
      </c>
      <c r="E39" s="212">
        <v>-59.566600000000001</v>
      </c>
      <c r="F39" s="212">
        <v>-34.189700000000002</v>
      </c>
      <c r="G39" s="89">
        <v>44671</v>
      </c>
      <c r="H39" s="124">
        <v>0</v>
      </c>
      <c r="I39" s="124">
        <v>10</v>
      </c>
      <c r="J39" s="80" t="s">
        <v>580</v>
      </c>
    </row>
    <row r="40" spans="1:10" x14ac:dyDescent="0.3">
      <c r="A40" s="14" t="s">
        <v>831</v>
      </c>
      <c r="B40" s="31" t="s">
        <v>951</v>
      </c>
      <c r="C40" s="87">
        <v>1</v>
      </c>
      <c r="D40" s="80" t="s">
        <v>144</v>
      </c>
      <c r="E40" s="212">
        <v>-59.566600000000001</v>
      </c>
      <c r="F40" s="212">
        <v>-34.189700000000002</v>
      </c>
      <c r="G40" s="89">
        <v>44671</v>
      </c>
      <c r="H40" s="124">
        <v>10</v>
      </c>
      <c r="I40" s="124">
        <v>30</v>
      </c>
      <c r="J40" s="31"/>
    </row>
    <row r="41" spans="1:10" x14ac:dyDescent="0.3">
      <c r="A41" s="14" t="s">
        <v>831</v>
      </c>
      <c r="B41" s="31" t="s">
        <v>952</v>
      </c>
      <c r="C41" s="87">
        <v>1</v>
      </c>
      <c r="D41" s="80" t="s">
        <v>144</v>
      </c>
      <c r="E41" s="212">
        <v>-59.566600000000001</v>
      </c>
      <c r="F41" s="212">
        <v>-34.189700000000002</v>
      </c>
      <c r="G41" s="89">
        <v>44671</v>
      </c>
      <c r="H41" s="124">
        <v>0</v>
      </c>
      <c r="I41" s="124">
        <v>10</v>
      </c>
      <c r="J41" s="31"/>
    </row>
    <row r="42" spans="1:10" x14ac:dyDescent="0.3">
      <c r="A42" s="14" t="s">
        <v>831</v>
      </c>
      <c r="B42" s="31" t="s">
        <v>953</v>
      </c>
      <c r="C42" s="87">
        <v>1</v>
      </c>
      <c r="D42" s="80" t="s">
        <v>144</v>
      </c>
      <c r="E42" s="212">
        <v>-59.566600000000001</v>
      </c>
      <c r="F42" s="212">
        <v>-34.189700000000002</v>
      </c>
      <c r="G42" s="89">
        <v>44671</v>
      </c>
      <c r="H42" s="124">
        <v>10</v>
      </c>
      <c r="I42" s="124">
        <v>30</v>
      </c>
      <c r="J42" s="31"/>
    </row>
    <row r="43" spans="1:10" ht="31.2" x14ac:dyDescent="0.3">
      <c r="A43" s="9" t="s">
        <v>832</v>
      </c>
      <c r="B43" s="9" t="s">
        <v>954</v>
      </c>
      <c r="C43" s="35">
        <v>1</v>
      </c>
      <c r="D43" s="9" t="s">
        <v>144</v>
      </c>
      <c r="E43" s="210">
        <v>-86.246312820172804</v>
      </c>
      <c r="F43" s="210">
        <v>13.403279628557598</v>
      </c>
      <c r="G43" s="30">
        <v>44691</v>
      </c>
      <c r="H43" s="84">
        <v>0</v>
      </c>
      <c r="I43" s="84">
        <v>20</v>
      </c>
      <c r="J43" s="9" t="s">
        <v>582</v>
      </c>
    </row>
    <row r="44" spans="1:10" x14ac:dyDescent="0.3">
      <c r="A44" s="9" t="s">
        <v>833</v>
      </c>
      <c r="B44" s="9" t="s">
        <v>955</v>
      </c>
      <c r="C44" s="35">
        <v>2</v>
      </c>
      <c r="D44" s="9" t="s">
        <v>144</v>
      </c>
      <c r="E44" s="210">
        <v>-86.246312820172804</v>
      </c>
      <c r="F44" s="210">
        <v>13.403279628557598</v>
      </c>
      <c r="G44" s="30">
        <v>44691</v>
      </c>
      <c r="H44" s="84">
        <v>0</v>
      </c>
      <c r="I44" s="84">
        <v>20</v>
      </c>
      <c r="J44" s="9" t="s">
        <v>584</v>
      </c>
    </row>
    <row r="45" spans="1:10" x14ac:dyDescent="0.3">
      <c r="A45" s="9" t="s">
        <v>834</v>
      </c>
      <c r="B45" s="9" t="s">
        <v>956</v>
      </c>
      <c r="C45" s="35">
        <v>3</v>
      </c>
      <c r="D45" s="9" t="s">
        <v>144</v>
      </c>
      <c r="E45" s="210">
        <v>-86.245296939785931</v>
      </c>
      <c r="F45" s="210">
        <v>13.400292823356903</v>
      </c>
      <c r="G45" s="30">
        <v>44691</v>
      </c>
      <c r="H45" s="84">
        <v>0</v>
      </c>
      <c r="I45" s="84">
        <v>20</v>
      </c>
      <c r="J45" s="9" t="s">
        <v>585</v>
      </c>
    </row>
    <row r="46" spans="1:10" x14ac:dyDescent="0.3">
      <c r="A46" s="9" t="s">
        <v>835</v>
      </c>
      <c r="B46" s="9" t="s">
        <v>957</v>
      </c>
      <c r="C46" s="35">
        <v>4</v>
      </c>
      <c r="D46" s="9" t="s">
        <v>144</v>
      </c>
      <c r="E46" s="210">
        <v>-86.245296939785931</v>
      </c>
      <c r="F46" s="210">
        <v>13.400292823356903</v>
      </c>
      <c r="G46" s="30">
        <v>44691</v>
      </c>
      <c r="H46" s="84">
        <v>0</v>
      </c>
      <c r="I46" s="84">
        <v>20</v>
      </c>
      <c r="J46" s="9"/>
    </row>
    <row r="47" spans="1:10" x14ac:dyDescent="0.3">
      <c r="A47" s="9" t="s">
        <v>836</v>
      </c>
      <c r="B47" s="9" t="s">
        <v>958</v>
      </c>
      <c r="C47" s="35">
        <v>5</v>
      </c>
      <c r="D47" s="9" t="s">
        <v>144</v>
      </c>
      <c r="E47" s="210">
        <v>-86.277973779231218</v>
      </c>
      <c r="F47" s="210">
        <v>13.375442047992111</v>
      </c>
      <c r="G47" s="30">
        <v>44691</v>
      </c>
      <c r="H47" s="84">
        <v>0</v>
      </c>
      <c r="I47" s="84">
        <v>20</v>
      </c>
      <c r="J47" s="9" t="s">
        <v>587</v>
      </c>
    </row>
    <row r="48" spans="1:10" x14ac:dyDescent="0.3">
      <c r="A48" s="9" t="s">
        <v>837</v>
      </c>
      <c r="B48" s="9" t="s">
        <v>959</v>
      </c>
      <c r="C48" s="35">
        <v>6</v>
      </c>
      <c r="D48" s="9" t="s">
        <v>144</v>
      </c>
      <c r="E48" s="210">
        <v>-86.277973779231218</v>
      </c>
      <c r="F48" s="210">
        <v>13.375442047992111</v>
      </c>
      <c r="G48" s="30">
        <v>44691</v>
      </c>
      <c r="H48" s="84">
        <v>0</v>
      </c>
      <c r="I48" s="84">
        <v>20</v>
      </c>
      <c r="J48" s="9"/>
    </row>
    <row r="49" spans="1:10" x14ac:dyDescent="0.3">
      <c r="A49" s="9" t="s">
        <v>838</v>
      </c>
      <c r="B49" s="9" t="s">
        <v>960</v>
      </c>
      <c r="C49" s="35">
        <v>7</v>
      </c>
      <c r="D49" s="9" t="s">
        <v>144</v>
      </c>
      <c r="E49" s="210">
        <v>-86.529014165628496</v>
      </c>
      <c r="F49" s="210">
        <v>13.4749189047168</v>
      </c>
      <c r="G49" s="30">
        <v>44691</v>
      </c>
      <c r="H49" s="84">
        <v>0</v>
      </c>
      <c r="I49" s="84">
        <v>20</v>
      </c>
      <c r="J49" s="9"/>
    </row>
    <row r="50" spans="1:10" x14ac:dyDescent="0.3">
      <c r="A50" s="9" t="s">
        <v>839</v>
      </c>
      <c r="B50" s="9" t="s">
        <v>961</v>
      </c>
      <c r="C50" s="35">
        <v>8</v>
      </c>
      <c r="D50" s="9" t="s">
        <v>144</v>
      </c>
      <c r="E50" s="210">
        <v>-86.529014165628496</v>
      </c>
      <c r="F50" s="210">
        <v>13.4749189047168</v>
      </c>
      <c r="G50" s="30">
        <v>44691</v>
      </c>
      <c r="H50" s="84">
        <v>0</v>
      </c>
      <c r="I50" s="84">
        <v>20</v>
      </c>
      <c r="J50" s="9"/>
    </row>
    <row r="51" spans="1:10" x14ac:dyDescent="0.3">
      <c r="A51" s="9" t="s">
        <v>840</v>
      </c>
      <c r="B51" s="9" t="s">
        <v>962</v>
      </c>
      <c r="C51" s="35">
        <v>9</v>
      </c>
      <c r="D51" s="9" t="s">
        <v>144</v>
      </c>
      <c r="E51" s="210">
        <v>-86.529014165628496</v>
      </c>
      <c r="F51" s="210">
        <v>13.4749189047168</v>
      </c>
      <c r="G51" s="30">
        <v>44691</v>
      </c>
      <c r="H51" s="84">
        <v>0</v>
      </c>
      <c r="I51" s="84">
        <v>20</v>
      </c>
      <c r="J51" s="9"/>
    </row>
    <row r="52" spans="1:10" x14ac:dyDescent="0.3">
      <c r="A52" s="9" t="s">
        <v>841</v>
      </c>
      <c r="B52" s="9" t="s">
        <v>963</v>
      </c>
      <c r="C52" s="35">
        <v>10</v>
      </c>
      <c r="D52" s="9" t="s">
        <v>144</v>
      </c>
      <c r="E52" s="210">
        <v>-86.529014165628496</v>
      </c>
      <c r="F52" s="210">
        <v>13.4749189047168</v>
      </c>
      <c r="G52" s="30">
        <v>44691</v>
      </c>
      <c r="H52" s="84">
        <v>0</v>
      </c>
      <c r="I52" s="84">
        <v>20</v>
      </c>
      <c r="J52" s="9"/>
    </row>
    <row r="53" spans="1:10" x14ac:dyDescent="0.3">
      <c r="A53" s="9" t="s">
        <v>842</v>
      </c>
      <c r="B53" s="9" t="s">
        <v>964</v>
      </c>
      <c r="C53" s="35">
        <v>11</v>
      </c>
      <c r="D53" s="9" t="s">
        <v>144</v>
      </c>
      <c r="E53" s="210">
        <v>-86.631236159212975</v>
      </c>
      <c r="F53" s="210">
        <v>13.433233267961443</v>
      </c>
      <c r="G53" s="30">
        <v>44691</v>
      </c>
      <c r="H53" s="84">
        <v>0</v>
      </c>
      <c r="I53" s="84">
        <v>20</v>
      </c>
      <c r="J53" s="9"/>
    </row>
    <row r="54" spans="1:10" x14ac:dyDescent="0.3">
      <c r="A54" s="9" t="s">
        <v>843</v>
      </c>
      <c r="B54" s="9" t="s">
        <v>965</v>
      </c>
      <c r="C54" s="35">
        <v>12</v>
      </c>
      <c r="D54" s="9" t="s">
        <v>144</v>
      </c>
      <c r="E54" s="210">
        <v>-86.631236159212975</v>
      </c>
      <c r="F54" s="210">
        <v>13.433233267961443</v>
      </c>
      <c r="G54" s="30">
        <v>44691</v>
      </c>
      <c r="H54" s="84">
        <v>0</v>
      </c>
      <c r="I54" s="84">
        <v>20</v>
      </c>
      <c r="J54" s="9"/>
    </row>
    <row r="55" spans="1:10" x14ac:dyDescent="0.3">
      <c r="A55" s="31" t="s">
        <v>844</v>
      </c>
      <c r="B55" s="31" t="s">
        <v>966</v>
      </c>
      <c r="C55" s="87">
        <v>1</v>
      </c>
      <c r="D55" s="31" t="s">
        <v>144</v>
      </c>
      <c r="E55" s="212">
        <v>-73.81861111111111</v>
      </c>
      <c r="F55" s="212">
        <v>5.6627777777777801</v>
      </c>
      <c r="G55" s="89"/>
      <c r="H55" s="124">
        <v>0</v>
      </c>
      <c r="I55" s="124">
        <v>20</v>
      </c>
      <c r="J55" s="31"/>
    </row>
    <row r="56" spans="1:10" x14ac:dyDescent="0.3">
      <c r="A56" s="31" t="s">
        <v>845</v>
      </c>
      <c r="B56" s="31" t="s">
        <v>967</v>
      </c>
      <c r="C56" s="87">
        <v>1</v>
      </c>
      <c r="D56" s="31" t="s">
        <v>144</v>
      </c>
      <c r="E56" s="212">
        <v>-73.81861111111111</v>
      </c>
      <c r="F56" s="212">
        <v>5.6630555555555597</v>
      </c>
      <c r="G56" s="89"/>
      <c r="H56" s="124">
        <v>0</v>
      </c>
      <c r="I56" s="124">
        <v>20</v>
      </c>
      <c r="J56" s="31"/>
    </row>
    <row r="57" spans="1:10" x14ac:dyDescent="0.3">
      <c r="A57" s="31" t="s">
        <v>846</v>
      </c>
      <c r="B57" s="31" t="s">
        <v>968</v>
      </c>
      <c r="C57" s="87">
        <v>1</v>
      </c>
      <c r="D57" s="31" t="s">
        <v>144</v>
      </c>
      <c r="E57" s="212">
        <v>-73.818333333333328</v>
      </c>
      <c r="F57" s="212">
        <v>5.6466666666666701</v>
      </c>
      <c r="G57" s="89"/>
      <c r="H57" s="124">
        <v>0</v>
      </c>
      <c r="I57" s="124">
        <v>20</v>
      </c>
      <c r="J57" s="31"/>
    </row>
    <row r="58" spans="1:10" x14ac:dyDescent="0.3">
      <c r="A58" s="9" t="s">
        <v>847</v>
      </c>
      <c r="B58" s="9" t="s">
        <v>969</v>
      </c>
      <c r="C58" s="206" t="s">
        <v>595</v>
      </c>
      <c r="D58" s="9" t="s">
        <v>144</v>
      </c>
      <c r="E58" s="210">
        <v>-56.544176</v>
      </c>
      <c r="F58" s="210">
        <v>-34.680534999999999</v>
      </c>
      <c r="G58" s="30">
        <v>44604</v>
      </c>
      <c r="H58" s="97"/>
      <c r="I58" s="97"/>
      <c r="J58" s="34" t="s">
        <v>638</v>
      </c>
    </row>
    <row r="59" spans="1:10" x14ac:dyDescent="0.3">
      <c r="A59" s="9" t="s">
        <v>848</v>
      </c>
      <c r="B59" s="9" t="s">
        <v>970</v>
      </c>
      <c r="C59" s="206" t="s">
        <v>596</v>
      </c>
      <c r="D59" s="9" t="s">
        <v>144</v>
      </c>
      <c r="E59" s="210">
        <v>-56.543418000000003</v>
      </c>
      <c r="F59" s="210">
        <v>-34.679394000000002</v>
      </c>
      <c r="G59" s="30">
        <v>44604</v>
      </c>
      <c r="H59" s="97"/>
      <c r="I59" s="97"/>
      <c r="J59" s="34" t="s">
        <v>638</v>
      </c>
    </row>
    <row r="60" spans="1:10" x14ac:dyDescent="0.3">
      <c r="A60" s="9" t="s">
        <v>847</v>
      </c>
      <c r="B60" s="9" t="s">
        <v>971</v>
      </c>
      <c r="C60" s="206" t="s">
        <v>597</v>
      </c>
      <c r="D60" s="9" t="s">
        <v>144</v>
      </c>
      <c r="E60" s="210">
        <v>-56.544176</v>
      </c>
      <c r="F60" s="210">
        <v>-34.680534999999999</v>
      </c>
      <c r="G60" s="30">
        <v>44697</v>
      </c>
      <c r="H60" s="97">
        <v>0</v>
      </c>
      <c r="I60" s="97">
        <v>2.5</v>
      </c>
      <c r="J60" s="9" t="s">
        <v>639</v>
      </c>
    </row>
    <row r="61" spans="1:10" x14ac:dyDescent="0.3">
      <c r="A61" s="9" t="s">
        <v>847</v>
      </c>
      <c r="B61" s="9" t="s">
        <v>972</v>
      </c>
      <c r="C61" s="206" t="s">
        <v>598</v>
      </c>
      <c r="D61" s="9" t="s">
        <v>144</v>
      </c>
      <c r="E61" s="210">
        <v>-56.544176</v>
      </c>
      <c r="F61" s="210">
        <v>-34.680534999999999</v>
      </c>
      <c r="G61" s="30">
        <v>44697</v>
      </c>
      <c r="H61" s="97">
        <v>2.5</v>
      </c>
      <c r="I61" s="97">
        <v>7.5</v>
      </c>
      <c r="J61" s="9" t="s">
        <v>640</v>
      </c>
    </row>
    <row r="62" spans="1:10" x14ac:dyDescent="0.3">
      <c r="A62" s="9" t="s">
        <v>847</v>
      </c>
      <c r="B62" s="9" t="s">
        <v>973</v>
      </c>
      <c r="C62" s="206" t="s">
        <v>599</v>
      </c>
      <c r="D62" s="9" t="s">
        <v>144</v>
      </c>
      <c r="E62" s="210">
        <v>-56.544176</v>
      </c>
      <c r="F62" s="210">
        <v>-34.680534999999999</v>
      </c>
      <c r="G62" s="30">
        <v>44697</v>
      </c>
      <c r="H62" s="97">
        <v>7.5</v>
      </c>
      <c r="I62" s="97">
        <v>15</v>
      </c>
      <c r="J62" s="9" t="s">
        <v>641</v>
      </c>
    </row>
    <row r="63" spans="1:10" x14ac:dyDescent="0.3">
      <c r="A63" s="9" t="s">
        <v>848</v>
      </c>
      <c r="B63" s="9" t="s">
        <v>974</v>
      </c>
      <c r="C63" s="206" t="s">
        <v>600</v>
      </c>
      <c r="D63" s="9" t="s">
        <v>144</v>
      </c>
      <c r="E63" s="210">
        <v>-56.543418000000003</v>
      </c>
      <c r="F63" s="210">
        <v>-34.679394000000002</v>
      </c>
      <c r="G63" s="30">
        <v>44697</v>
      </c>
      <c r="H63" s="97">
        <v>0</v>
      </c>
      <c r="I63" s="97">
        <v>2.5</v>
      </c>
      <c r="J63" s="9" t="s">
        <v>642</v>
      </c>
    </row>
    <row r="64" spans="1:10" x14ac:dyDescent="0.3">
      <c r="A64" s="9" t="s">
        <v>848</v>
      </c>
      <c r="B64" s="9" t="s">
        <v>975</v>
      </c>
      <c r="C64" s="206" t="s">
        <v>601</v>
      </c>
      <c r="D64" s="9" t="s">
        <v>144</v>
      </c>
      <c r="E64" s="210">
        <v>-56.543418000000003</v>
      </c>
      <c r="F64" s="210">
        <v>-34.679394000000002</v>
      </c>
      <c r="G64" s="30">
        <v>44697</v>
      </c>
      <c r="H64" s="97">
        <v>2.5</v>
      </c>
      <c r="I64" s="97">
        <v>7.5</v>
      </c>
      <c r="J64" s="9" t="s">
        <v>643</v>
      </c>
    </row>
    <row r="65" spans="1:10" x14ac:dyDescent="0.3">
      <c r="A65" s="9" t="s">
        <v>848</v>
      </c>
      <c r="B65" s="9" t="s">
        <v>976</v>
      </c>
      <c r="C65" s="206" t="s">
        <v>602</v>
      </c>
      <c r="D65" s="9" t="s">
        <v>144</v>
      </c>
      <c r="E65" s="210">
        <v>-56.543418000000003</v>
      </c>
      <c r="F65" s="210">
        <v>-34.679394000000002</v>
      </c>
      <c r="G65" s="30">
        <v>44697</v>
      </c>
      <c r="H65" s="97">
        <v>7.5</v>
      </c>
      <c r="I65" s="97">
        <v>15</v>
      </c>
      <c r="J65" s="9" t="s">
        <v>644</v>
      </c>
    </row>
    <row r="66" spans="1:10" x14ac:dyDescent="0.3">
      <c r="A66" s="9" t="s">
        <v>847</v>
      </c>
      <c r="B66" s="9" t="s">
        <v>977</v>
      </c>
      <c r="C66" s="206">
        <v>28</v>
      </c>
      <c r="D66" s="9" t="s">
        <v>145</v>
      </c>
      <c r="E66" s="210">
        <v>-56.544176</v>
      </c>
      <c r="F66" s="210">
        <v>-34.680534999999999</v>
      </c>
      <c r="G66" s="30">
        <v>44718</v>
      </c>
      <c r="H66" s="97">
        <v>2.5</v>
      </c>
      <c r="I66" s="97">
        <v>7.5</v>
      </c>
      <c r="J66" s="9" t="s">
        <v>638</v>
      </c>
    </row>
    <row r="67" spans="1:10" x14ac:dyDescent="0.3">
      <c r="A67" s="9" t="s">
        <v>847</v>
      </c>
      <c r="B67" s="9" t="s">
        <v>978</v>
      </c>
      <c r="C67" s="206" t="s">
        <v>603</v>
      </c>
      <c r="D67" s="9" t="s">
        <v>145</v>
      </c>
      <c r="E67" s="210">
        <v>-56.544176</v>
      </c>
      <c r="F67" s="210">
        <v>-34.680534999999999</v>
      </c>
      <c r="G67" s="30">
        <v>44718</v>
      </c>
      <c r="H67" s="97">
        <v>2.5</v>
      </c>
      <c r="I67" s="97">
        <v>7.5</v>
      </c>
      <c r="J67" s="9" t="s">
        <v>638</v>
      </c>
    </row>
    <row r="68" spans="1:10" x14ac:dyDescent="0.3">
      <c r="A68" s="9" t="s">
        <v>847</v>
      </c>
      <c r="B68" s="9" t="s">
        <v>979</v>
      </c>
      <c r="C68" s="206" t="s">
        <v>604</v>
      </c>
      <c r="D68" s="9" t="s">
        <v>145</v>
      </c>
      <c r="E68" s="210">
        <v>-56.544176</v>
      </c>
      <c r="F68" s="210">
        <v>-34.680534999999999</v>
      </c>
      <c r="G68" s="30">
        <v>44718</v>
      </c>
      <c r="H68" s="97">
        <v>2.5</v>
      </c>
      <c r="I68" s="97">
        <v>7.5</v>
      </c>
      <c r="J68" s="9" t="s">
        <v>638</v>
      </c>
    </row>
    <row r="69" spans="1:10" x14ac:dyDescent="0.3">
      <c r="A69" s="9" t="s">
        <v>847</v>
      </c>
      <c r="B69" s="9" t="s">
        <v>980</v>
      </c>
      <c r="C69" s="206" t="s">
        <v>605</v>
      </c>
      <c r="D69" s="9" t="s">
        <v>145</v>
      </c>
      <c r="E69" s="210">
        <v>-56.544176</v>
      </c>
      <c r="F69" s="210">
        <v>-34.680534999999999</v>
      </c>
      <c r="G69" s="30">
        <v>44718</v>
      </c>
      <c r="H69" s="97">
        <v>2.5</v>
      </c>
      <c r="I69" s="97">
        <v>7.5</v>
      </c>
      <c r="J69" s="9" t="s">
        <v>638</v>
      </c>
    </row>
    <row r="70" spans="1:10" x14ac:dyDescent="0.3">
      <c r="A70" s="9" t="s">
        <v>847</v>
      </c>
      <c r="B70" s="9" t="s">
        <v>981</v>
      </c>
      <c r="C70" s="206">
        <v>46</v>
      </c>
      <c r="D70" s="9" t="s">
        <v>145</v>
      </c>
      <c r="E70" s="210">
        <v>-56.544176</v>
      </c>
      <c r="F70" s="210">
        <v>-34.680534999999999</v>
      </c>
      <c r="G70" s="30">
        <v>44718</v>
      </c>
      <c r="H70" s="97">
        <v>2.5</v>
      </c>
      <c r="I70" s="97">
        <v>7.5</v>
      </c>
      <c r="J70" s="9" t="s">
        <v>638</v>
      </c>
    </row>
    <row r="71" spans="1:10" x14ac:dyDescent="0.3">
      <c r="A71" s="9" t="s">
        <v>847</v>
      </c>
      <c r="B71" s="9" t="s">
        <v>982</v>
      </c>
      <c r="C71" s="206" t="s">
        <v>606</v>
      </c>
      <c r="D71" s="9" t="s">
        <v>145</v>
      </c>
      <c r="E71" s="210">
        <v>-56.544176</v>
      </c>
      <c r="F71" s="210">
        <v>-34.680534999999999</v>
      </c>
      <c r="G71" s="30">
        <v>44718</v>
      </c>
      <c r="H71" s="97">
        <v>2.5</v>
      </c>
      <c r="I71" s="97">
        <v>7.5</v>
      </c>
      <c r="J71" s="9" t="s">
        <v>638</v>
      </c>
    </row>
    <row r="72" spans="1:10" x14ac:dyDescent="0.3">
      <c r="A72" s="9" t="s">
        <v>847</v>
      </c>
      <c r="B72" s="9" t="s">
        <v>983</v>
      </c>
      <c r="C72" s="206" t="s">
        <v>607</v>
      </c>
      <c r="D72" s="9" t="s">
        <v>145</v>
      </c>
      <c r="E72" s="210">
        <v>-56.544176</v>
      </c>
      <c r="F72" s="210">
        <v>-34.680534999999999</v>
      </c>
      <c r="G72" s="30">
        <v>44718</v>
      </c>
      <c r="H72" s="97">
        <v>2.5</v>
      </c>
      <c r="I72" s="97">
        <v>7.5</v>
      </c>
      <c r="J72" s="9" t="s">
        <v>638</v>
      </c>
    </row>
    <row r="73" spans="1:10" x14ac:dyDescent="0.3">
      <c r="A73" s="9" t="s">
        <v>848</v>
      </c>
      <c r="B73" s="9" t="s">
        <v>984</v>
      </c>
      <c r="C73" s="206">
        <v>57</v>
      </c>
      <c r="D73" s="9" t="s">
        <v>145</v>
      </c>
      <c r="E73" s="210">
        <v>-56.543418000000003</v>
      </c>
      <c r="F73" s="210">
        <v>-34.679394000000002</v>
      </c>
      <c r="G73" s="30">
        <v>44718</v>
      </c>
      <c r="H73" s="97">
        <v>2.5</v>
      </c>
      <c r="I73" s="97">
        <v>7.5</v>
      </c>
      <c r="J73" s="9" t="s">
        <v>638</v>
      </c>
    </row>
    <row r="74" spans="1:10" x14ac:dyDescent="0.3">
      <c r="A74" s="9" t="s">
        <v>848</v>
      </c>
      <c r="B74" s="9" t="s">
        <v>985</v>
      </c>
      <c r="C74" s="206" t="s">
        <v>608</v>
      </c>
      <c r="D74" s="9" t="s">
        <v>145</v>
      </c>
      <c r="E74" s="210">
        <v>-56.543418000000003</v>
      </c>
      <c r="F74" s="210">
        <v>-34.679394000000002</v>
      </c>
      <c r="G74" s="30">
        <v>44718</v>
      </c>
      <c r="H74" s="97">
        <v>2.5</v>
      </c>
      <c r="I74" s="97">
        <v>7.5</v>
      </c>
      <c r="J74" s="9" t="s">
        <v>638</v>
      </c>
    </row>
    <row r="75" spans="1:10" x14ac:dyDescent="0.3">
      <c r="A75" s="9" t="s">
        <v>848</v>
      </c>
      <c r="B75" s="9" t="s">
        <v>986</v>
      </c>
      <c r="C75" s="206" t="s">
        <v>609</v>
      </c>
      <c r="D75" s="9" t="s">
        <v>145</v>
      </c>
      <c r="E75" s="210">
        <v>-56.543418000000003</v>
      </c>
      <c r="F75" s="210">
        <v>-34.679394000000002</v>
      </c>
      <c r="G75" s="30">
        <v>44718</v>
      </c>
      <c r="H75" s="97">
        <v>2.5</v>
      </c>
      <c r="I75" s="97">
        <v>7.5</v>
      </c>
      <c r="J75" s="9" t="s">
        <v>638</v>
      </c>
    </row>
    <row r="76" spans="1:10" x14ac:dyDescent="0.3">
      <c r="A76" s="9" t="s">
        <v>848</v>
      </c>
      <c r="B76" s="9" t="s">
        <v>987</v>
      </c>
      <c r="C76" s="206" t="s">
        <v>610</v>
      </c>
      <c r="D76" s="9" t="s">
        <v>145</v>
      </c>
      <c r="E76" s="210">
        <v>-56.543418000000003</v>
      </c>
      <c r="F76" s="210">
        <v>-34.679394000000002</v>
      </c>
      <c r="G76" s="30">
        <v>44718</v>
      </c>
      <c r="H76" s="97">
        <v>2.5</v>
      </c>
      <c r="I76" s="97">
        <v>7.5</v>
      </c>
      <c r="J76" s="9" t="s">
        <v>638</v>
      </c>
    </row>
    <row r="77" spans="1:10" x14ac:dyDescent="0.3">
      <c r="A77" s="9" t="s">
        <v>848</v>
      </c>
      <c r="B77" s="9" t="s">
        <v>988</v>
      </c>
      <c r="C77" s="206">
        <v>51</v>
      </c>
      <c r="D77" s="9" t="s">
        <v>145</v>
      </c>
      <c r="E77" s="210">
        <v>-56.543418000000003</v>
      </c>
      <c r="F77" s="210">
        <v>-34.679394000000002</v>
      </c>
      <c r="G77" s="30">
        <v>44718</v>
      </c>
      <c r="H77" s="97">
        <v>2.5</v>
      </c>
      <c r="I77" s="97">
        <v>7.5</v>
      </c>
      <c r="J77" s="9" t="s">
        <v>638</v>
      </c>
    </row>
    <row r="78" spans="1:10" x14ac:dyDescent="0.3">
      <c r="A78" s="9" t="s">
        <v>848</v>
      </c>
      <c r="B78" s="9" t="s">
        <v>989</v>
      </c>
      <c r="C78" s="206">
        <v>56</v>
      </c>
      <c r="D78" s="9" t="s">
        <v>145</v>
      </c>
      <c r="E78" s="210">
        <v>-56.543418000000003</v>
      </c>
      <c r="F78" s="210">
        <v>-34.679394000000002</v>
      </c>
      <c r="G78" s="30">
        <v>44718</v>
      </c>
      <c r="H78" s="97">
        <v>2.5</v>
      </c>
      <c r="I78" s="97">
        <v>7.5</v>
      </c>
      <c r="J78" s="9" t="s">
        <v>638</v>
      </c>
    </row>
    <row r="79" spans="1:10" x14ac:dyDescent="0.3">
      <c r="A79" s="9" t="s">
        <v>848</v>
      </c>
      <c r="B79" s="9" t="s">
        <v>990</v>
      </c>
      <c r="C79" s="206" t="s">
        <v>611</v>
      </c>
      <c r="D79" s="9" t="s">
        <v>145</v>
      </c>
      <c r="E79" s="210">
        <v>-56.543418000000003</v>
      </c>
      <c r="F79" s="210">
        <v>-34.679394000000002</v>
      </c>
      <c r="G79" s="30">
        <v>44718</v>
      </c>
      <c r="H79" s="97">
        <v>2.5</v>
      </c>
      <c r="I79" s="97">
        <v>7.5</v>
      </c>
      <c r="J79" s="9" t="s">
        <v>638</v>
      </c>
    </row>
    <row r="80" spans="1:10" x14ac:dyDescent="0.3">
      <c r="A80" s="9" t="s">
        <v>848</v>
      </c>
      <c r="B80" s="9" t="s">
        <v>991</v>
      </c>
      <c r="C80" s="206">
        <v>6</v>
      </c>
      <c r="D80" s="9" t="s">
        <v>145</v>
      </c>
      <c r="E80" s="210">
        <v>-56.543418000000003</v>
      </c>
      <c r="F80" s="210">
        <v>-34.679394000000002</v>
      </c>
      <c r="G80" s="30">
        <v>44718</v>
      </c>
      <c r="H80" s="97">
        <v>2.5</v>
      </c>
      <c r="I80" s="97">
        <v>7.5</v>
      </c>
      <c r="J80" s="9" t="s">
        <v>638</v>
      </c>
    </row>
    <row r="81" spans="1:10" x14ac:dyDescent="0.3">
      <c r="A81" s="9" t="s">
        <v>847</v>
      </c>
      <c r="B81" s="9" t="s">
        <v>992</v>
      </c>
      <c r="C81" s="206" t="s">
        <v>612</v>
      </c>
      <c r="D81" s="9" t="s">
        <v>144</v>
      </c>
      <c r="E81" s="210">
        <v>-56.544176</v>
      </c>
      <c r="F81" s="210">
        <v>-34.680534999999999</v>
      </c>
      <c r="G81" s="30">
        <v>44705</v>
      </c>
      <c r="H81" s="97">
        <v>0</v>
      </c>
      <c r="I81" s="97">
        <v>15</v>
      </c>
      <c r="J81" s="9" t="s">
        <v>638</v>
      </c>
    </row>
    <row r="82" spans="1:10" x14ac:dyDescent="0.3">
      <c r="A82" s="9" t="s">
        <v>848</v>
      </c>
      <c r="B82" s="9" t="s">
        <v>993</v>
      </c>
      <c r="C82" s="206" t="s">
        <v>614</v>
      </c>
      <c r="D82" s="9" t="s">
        <v>144</v>
      </c>
      <c r="E82" s="210">
        <v>-56.543418000000003</v>
      </c>
      <c r="F82" s="210">
        <v>-34.679394000000002</v>
      </c>
      <c r="G82" s="30">
        <v>44705</v>
      </c>
      <c r="H82" s="97">
        <v>0</v>
      </c>
      <c r="I82" s="97">
        <v>15</v>
      </c>
      <c r="J82" s="9" t="s">
        <v>638</v>
      </c>
    </row>
    <row r="83" spans="1:10" x14ac:dyDescent="0.3">
      <c r="A83" s="9" t="s">
        <v>847</v>
      </c>
      <c r="B83" s="9" t="s">
        <v>994</v>
      </c>
      <c r="C83" s="206" t="s">
        <v>615</v>
      </c>
      <c r="D83" s="9" t="s">
        <v>144</v>
      </c>
      <c r="E83" s="210">
        <v>-56.544176</v>
      </c>
      <c r="F83" s="210">
        <v>-34.680534999999999</v>
      </c>
      <c r="G83" s="30">
        <v>44732</v>
      </c>
      <c r="H83" s="97">
        <v>0</v>
      </c>
      <c r="I83" s="97">
        <v>15</v>
      </c>
      <c r="J83" s="9" t="s">
        <v>645</v>
      </c>
    </row>
    <row r="84" spans="1:10" x14ac:dyDescent="0.3">
      <c r="A84" s="9" t="s">
        <v>847</v>
      </c>
      <c r="B84" s="9" t="s">
        <v>995</v>
      </c>
      <c r="C84" s="206" t="s">
        <v>615</v>
      </c>
      <c r="D84" s="9" t="s">
        <v>144</v>
      </c>
      <c r="E84" s="210">
        <v>-56.544176</v>
      </c>
      <c r="F84" s="210">
        <v>-34.680534999999999</v>
      </c>
      <c r="G84" s="30">
        <v>44732</v>
      </c>
      <c r="H84" s="97">
        <v>0</v>
      </c>
      <c r="I84" s="97">
        <v>15</v>
      </c>
      <c r="J84" s="9" t="s">
        <v>646</v>
      </c>
    </row>
    <row r="85" spans="1:10" x14ac:dyDescent="0.3">
      <c r="A85" s="9" t="s">
        <v>847</v>
      </c>
      <c r="B85" s="9" t="s">
        <v>996</v>
      </c>
      <c r="C85" s="206" t="s">
        <v>615</v>
      </c>
      <c r="D85" s="9" t="s">
        <v>144</v>
      </c>
      <c r="E85" s="210">
        <v>-56.544176</v>
      </c>
      <c r="F85" s="210">
        <v>-34.680534999999999</v>
      </c>
      <c r="G85" s="30">
        <v>44732</v>
      </c>
      <c r="H85" s="97">
        <v>0</v>
      </c>
      <c r="I85" s="97">
        <v>15</v>
      </c>
      <c r="J85" s="9" t="s">
        <v>647</v>
      </c>
    </row>
    <row r="86" spans="1:10" x14ac:dyDescent="0.3">
      <c r="A86" s="9" t="s">
        <v>848</v>
      </c>
      <c r="B86" s="9" t="s">
        <v>997</v>
      </c>
      <c r="C86" s="206" t="s">
        <v>616</v>
      </c>
      <c r="D86" s="9" t="s">
        <v>144</v>
      </c>
      <c r="E86" s="210">
        <v>-56.543418000000003</v>
      </c>
      <c r="F86" s="210">
        <v>-34.679394000000002</v>
      </c>
      <c r="G86" s="30">
        <v>44732</v>
      </c>
      <c r="H86" s="97">
        <v>0</v>
      </c>
      <c r="I86" s="97">
        <v>15</v>
      </c>
      <c r="J86" s="9" t="s">
        <v>648</v>
      </c>
    </row>
    <row r="87" spans="1:10" x14ac:dyDescent="0.3">
      <c r="A87" s="9" t="s">
        <v>848</v>
      </c>
      <c r="B87" s="9" t="s">
        <v>998</v>
      </c>
      <c r="C87" s="206" t="s">
        <v>616</v>
      </c>
      <c r="D87" s="9" t="s">
        <v>144</v>
      </c>
      <c r="E87" s="210">
        <v>-56.543418000000003</v>
      </c>
      <c r="F87" s="210">
        <v>-34.679394000000002</v>
      </c>
      <c r="G87" s="30">
        <v>44732</v>
      </c>
      <c r="H87" s="97">
        <v>0</v>
      </c>
      <c r="I87" s="97">
        <v>15</v>
      </c>
      <c r="J87" s="9" t="s">
        <v>649</v>
      </c>
    </row>
    <row r="88" spans="1:10" x14ac:dyDescent="0.3">
      <c r="A88" s="9" t="s">
        <v>848</v>
      </c>
      <c r="B88" s="9" t="s">
        <v>999</v>
      </c>
      <c r="C88" s="206" t="s">
        <v>616</v>
      </c>
      <c r="D88" s="9" t="s">
        <v>144</v>
      </c>
      <c r="E88" s="210">
        <v>-56.543418000000003</v>
      </c>
      <c r="F88" s="210">
        <v>-34.679394000000002</v>
      </c>
      <c r="G88" s="30">
        <v>44732</v>
      </c>
      <c r="H88" s="97">
        <v>0</v>
      </c>
      <c r="I88" s="97">
        <v>15</v>
      </c>
      <c r="J88" s="9" t="s">
        <v>650</v>
      </c>
    </row>
    <row r="89" spans="1:10" x14ac:dyDescent="0.3">
      <c r="A89" s="9" t="s">
        <v>849</v>
      </c>
      <c r="B89" s="9" t="s">
        <v>1000</v>
      </c>
      <c r="C89" s="206" t="s">
        <v>617</v>
      </c>
      <c r="D89" s="9" t="s">
        <v>144</v>
      </c>
      <c r="E89" s="210">
        <v>-56.544176</v>
      </c>
      <c r="F89" s="210">
        <v>-34.680534999999999</v>
      </c>
      <c r="G89" s="30">
        <v>44604</v>
      </c>
      <c r="H89" s="97"/>
      <c r="I89" s="97"/>
      <c r="J89" s="9" t="s">
        <v>638</v>
      </c>
    </row>
    <row r="90" spans="1:10" x14ac:dyDescent="0.3">
      <c r="A90" s="9" t="s">
        <v>850</v>
      </c>
      <c r="B90" s="9" t="s">
        <v>1001</v>
      </c>
      <c r="C90" s="206" t="s">
        <v>618</v>
      </c>
      <c r="D90" s="9" t="s">
        <v>144</v>
      </c>
      <c r="E90" s="210">
        <v>-56.543418000000003</v>
      </c>
      <c r="F90" s="210">
        <v>-34.679394000000002</v>
      </c>
      <c r="G90" s="30">
        <v>44604</v>
      </c>
      <c r="H90" s="97"/>
      <c r="I90" s="97"/>
      <c r="J90" s="9" t="s">
        <v>638</v>
      </c>
    </row>
    <row r="91" spans="1:10" x14ac:dyDescent="0.3">
      <c r="A91" s="9" t="s">
        <v>849</v>
      </c>
      <c r="B91" s="9" t="s">
        <v>1002</v>
      </c>
      <c r="C91" s="206" t="s">
        <v>619</v>
      </c>
      <c r="D91" s="9" t="s">
        <v>144</v>
      </c>
      <c r="E91" s="210">
        <v>-56.536732999999998</v>
      </c>
      <c r="F91" s="210">
        <v>-34.685704999999999</v>
      </c>
      <c r="G91" s="30">
        <v>44697</v>
      </c>
      <c r="H91" s="97">
        <v>0</v>
      </c>
      <c r="I91" s="97">
        <v>2.5</v>
      </c>
      <c r="J91" s="9" t="s">
        <v>643</v>
      </c>
    </row>
    <row r="92" spans="1:10" x14ac:dyDescent="0.3">
      <c r="A92" s="9" t="s">
        <v>849</v>
      </c>
      <c r="B92" s="9" t="s">
        <v>1003</v>
      </c>
      <c r="C92" s="206" t="s">
        <v>620</v>
      </c>
      <c r="D92" s="9" t="s">
        <v>144</v>
      </c>
      <c r="E92" s="210">
        <v>-56.536732999999998</v>
      </c>
      <c r="F92" s="210">
        <v>-34.685704999999999</v>
      </c>
      <c r="G92" s="30">
        <v>44697</v>
      </c>
      <c r="H92" s="97">
        <v>2.5</v>
      </c>
      <c r="I92" s="97">
        <v>7.5</v>
      </c>
      <c r="J92" s="9" t="s">
        <v>651</v>
      </c>
    </row>
    <row r="93" spans="1:10" x14ac:dyDescent="0.3">
      <c r="A93" s="9" t="s">
        <v>849</v>
      </c>
      <c r="B93" s="9" t="s">
        <v>1004</v>
      </c>
      <c r="C93" s="206" t="s">
        <v>621</v>
      </c>
      <c r="D93" s="9" t="s">
        <v>144</v>
      </c>
      <c r="E93" s="210">
        <v>-56.536732999999998</v>
      </c>
      <c r="F93" s="210">
        <v>-34.685704999999999</v>
      </c>
      <c r="G93" s="30">
        <v>44697</v>
      </c>
      <c r="H93" s="97">
        <v>7.5</v>
      </c>
      <c r="I93" s="97">
        <v>15</v>
      </c>
      <c r="J93" s="9" t="s">
        <v>652</v>
      </c>
    </row>
    <row r="94" spans="1:10" x14ac:dyDescent="0.3">
      <c r="A94" s="9" t="s">
        <v>850</v>
      </c>
      <c r="B94" s="9" t="s">
        <v>1005</v>
      </c>
      <c r="C94" s="206" t="s">
        <v>622</v>
      </c>
      <c r="D94" s="9" t="s">
        <v>144</v>
      </c>
      <c r="E94" s="210">
        <v>-56.537537</v>
      </c>
      <c r="F94" s="210">
        <v>-34.686653</v>
      </c>
      <c r="G94" s="30">
        <v>44697</v>
      </c>
      <c r="H94" s="97">
        <v>0</v>
      </c>
      <c r="I94" s="97">
        <v>2.5</v>
      </c>
      <c r="J94" s="9" t="s">
        <v>653</v>
      </c>
    </row>
    <row r="95" spans="1:10" x14ac:dyDescent="0.3">
      <c r="A95" s="9" t="s">
        <v>850</v>
      </c>
      <c r="B95" s="9" t="s">
        <v>1006</v>
      </c>
      <c r="C95" s="206" t="s">
        <v>623</v>
      </c>
      <c r="D95" s="9" t="s">
        <v>144</v>
      </c>
      <c r="E95" s="210">
        <v>-56.537537</v>
      </c>
      <c r="F95" s="210">
        <v>-34.686653</v>
      </c>
      <c r="G95" s="30">
        <v>44697</v>
      </c>
      <c r="H95" s="97">
        <v>2.5</v>
      </c>
      <c r="I95" s="97">
        <v>7.5</v>
      </c>
      <c r="J95" s="9" t="s">
        <v>652</v>
      </c>
    </row>
    <row r="96" spans="1:10" x14ac:dyDescent="0.3">
      <c r="A96" s="9" t="s">
        <v>850</v>
      </c>
      <c r="B96" s="9" t="s">
        <v>1007</v>
      </c>
      <c r="C96" s="206" t="s">
        <v>624</v>
      </c>
      <c r="D96" s="9" t="s">
        <v>144</v>
      </c>
      <c r="E96" s="210">
        <v>-56.537537</v>
      </c>
      <c r="F96" s="210">
        <v>-34.686653</v>
      </c>
      <c r="G96" s="30">
        <v>44697</v>
      </c>
      <c r="H96" s="97">
        <v>7.5</v>
      </c>
      <c r="I96" s="97">
        <v>15</v>
      </c>
      <c r="J96" s="9" t="s">
        <v>654</v>
      </c>
    </row>
    <row r="97" spans="1:10" x14ac:dyDescent="0.3">
      <c r="A97" s="9" t="s">
        <v>849</v>
      </c>
      <c r="B97" s="9" t="s">
        <v>1008</v>
      </c>
      <c r="C97" s="206" t="s">
        <v>625</v>
      </c>
      <c r="D97" s="9" t="s">
        <v>145</v>
      </c>
      <c r="E97" s="210">
        <v>-56.536732999999998</v>
      </c>
      <c r="F97" s="210">
        <v>-34.685704999999999</v>
      </c>
      <c r="G97" s="30">
        <v>44718</v>
      </c>
      <c r="H97" s="97">
        <v>2.5</v>
      </c>
      <c r="I97" s="97">
        <v>7.5</v>
      </c>
      <c r="J97" s="9" t="s">
        <v>638</v>
      </c>
    </row>
    <row r="98" spans="1:10" x14ac:dyDescent="0.3">
      <c r="A98" s="9" t="s">
        <v>849</v>
      </c>
      <c r="B98" s="9" t="s">
        <v>1009</v>
      </c>
      <c r="C98" s="206">
        <v>22</v>
      </c>
      <c r="D98" s="9" t="s">
        <v>145</v>
      </c>
      <c r="E98" s="210">
        <v>-56.536732999999998</v>
      </c>
      <c r="F98" s="210">
        <v>-34.685704999999999</v>
      </c>
      <c r="G98" s="30">
        <v>44718</v>
      </c>
      <c r="H98" s="97">
        <v>2.5</v>
      </c>
      <c r="I98" s="97">
        <v>7.5</v>
      </c>
      <c r="J98" s="9" t="s">
        <v>638</v>
      </c>
    </row>
    <row r="99" spans="1:10" x14ac:dyDescent="0.3">
      <c r="A99" s="9" t="s">
        <v>849</v>
      </c>
      <c r="B99" s="9" t="s">
        <v>1010</v>
      </c>
      <c r="C99" s="206" t="s">
        <v>626</v>
      </c>
      <c r="D99" s="9" t="s">
        <v>145</v>
      </c>
      <c r="E99" s="210">
        <v>-56.536732999999998</v>
      </c>
      <c r="F99" s="210">
        <v>-34.685704999999999</v>
      </c>
      <c r="G99" s="30">
        <v>44718</v>
      </c>
      <c r="H99" s="97">
        <v>2.5</v>
      </c>
      <c r="I99" s="97">
        <v>7.5</v>
      </c>
      <c r="J99" s="9" t="s">
        <v>638</v>
      </c>
    </row>
    <row r="100" spans="1:10" x14ac:dyDescent="0.3">
      <c r="A100" s="9" t="s">
        <v>849</v>
      </c>
      <c r="B100" s="9" t="s">
        <v>1011</v>
      </c>
      <c r="C100" s="206" t="s">
        <v>627</v>
      </c>
      <c r="D100" s="9" t="s">
        <v>145</v>
      </c>
      <c r="E100" s="210">
        <v>-56.536732999999998</v>
      </c>
      <c r="F100" s="210">
        <v>-34.685704999999999</v>
      </c>
      <c r="G100" s="30">
        <v>44718</v>
      </c>
      <c r="H100" s="97">
        <v>2.5</v>
      </c>
      <c r="I100" s="97">
        <v>7.5</v>
      </c>
      <c r="J100" s="9" t="s">
        <v>638</v>
      </c>
    </row>
    <row r="101" spans="1:10" x14ac:dyDescent="0.3">
      <c r="A101" s="9" t="s">
        <v>849</v>
      </c>
      <c r="B101" s="9" t="s">
        <v>872</v>
      </c>
      <c r="C101" s="206">
        <v>11</v>
      </c>
      <c r="D101" s="9" t="s">
        <v>145</v>
      </c>
      <c r="E101" s="210">
        <v>-56.536732999999998</v>
      </c>
      <c r="F101" s="210">
        <v>-34.685704999999999</v>
      </c>
      <c r="G101" s="30">
        <v>44718</v>
      </c>
      <c r="H101" s="97">
        <v>2.5</v>
      </c>
      <c r="I101" s="97">
        <v>7.5</v>
      </c>
      <c r="J101" s="9" t="s">
        <v>638</v>
      </c>
    </row>
    <row r="102" spans="1:10" x14ac:dyDescent="0.3">
      <c r="A102" s="9" t="s">
        <v>849</v>
      </c>
      <c r="B102" s="9" t="s">
        <v>873</v>
      </c>
      <c r="C102" s="206" t="s">
        <v>628</v>
      </c>
      <c r="D102" s="9" t="s">
        <v>145</v>
      </c>
      <c r="E102" s="210">
        <v>-56.536732999999998</v>
      </c>
      <c r="F102" s="210">
        <v>-34.685704999999999</v>
      </c>
      <c r="G102" s="30">
        <v>44718</v>
      </c>
      <c r="H102" s="97">
        <v>2.5</v>
      </c>
      <c r="I102" s="97">
        <v>7.5</v>
      </c>
      <c r="J102" s="9" t="s">
        <v>638</v>
      </c>
    </row>
    <row r="103" spans="1:10" x14ac:dyDescent="0.3">
      <c r="A103" s="9" t="s">
        <v>850</v>
      </c>
      <c r="B103" s="9" t="s">
        <v>874</v>
      </c>
      <c r="C103" s="206" t="s">
        <v>629</v>
      </c>
      <c r="D103" s="9" t="s">
        <v>145</v>
      </c>
      <c r="E103" s="210">
        <v>-56.537537</v>
      </c>
      <c r="F103" s="210">
        <v>-34.686653</v>
      </c>
      <c r="G103" s="30">
        <v>44718</v>
      </c>
      <c r="H103" s="97">
        <v>2.5</v>
      </c>
      <c r="I103" s="97">
        <v>7.5</v>
      </c>
      <c r="J103" s="9" t="s">
        <v>638</v>
      </c>
    </row>
    <row r="104" spans="1:10" x14ac:dyDescent="0.3">
      <c r="A104" s="9" t="s">
        <v>850</v>
      </c>
      <c r="B104" s="9" t="s">
        <v>875</v>
      </c>
      <c r="C104" s="206">
        <v>7</v>
      </c>
      <c r="D104" s="9" t="s">
        <v>145</v>
      </c>
      <c r="E104" s="210">
        <v>-56.537537</v>
      </c>
      <c r="F104" s="210">
        <v>-34.686653</v>
      </c>
      <c r="G104" s="30">
        <v>44718</v>
      </c>
      <c r="H104" s="97">
        <v>2.5</v>
      </c>
      <c r="I104" s="97">
        <v>7.5</v>
      </c>
      <c r="J104" s="9" t="s">
        <v>638</v>
      </c>
    </row>
    <row r="105" spans="1:10" x14ac:dyDescent="0.3">
      <c r="A105" s="9" t="s">
        <v>850</v>
      </c>
      <c r="B105" s="9" t="s">
        <v>876</v>
      </c>
      <c r="C105" s="206">
        <v>5</v>
      </c>
      <c r="D105" s="9" t="s">
        <v>145</v>
      </c>
      <c r="E105" s="210">
        <v>-56.537537</v>
      </c>
      <c r="F105" s="210">
        <v>-34.686653</v>
      </c>
      <c r="G105" s="30">
        <v>44718</v>
      </c>
      <c r="H105" s="97">
        <v>2.5</v>
      </c>
      <c r="I105" s="97">
        <v>7.5</v>
      </c>
      <c r="J105" s="9" t="s">
        <v>638</v>
      </c>
    </row>
    <row r="106" spans="1:10" x14ac:dyDescent="0.3">
      <c r="A106" s="9" t="s">
        <v>850</v>
      </c>
      <c r="B106" s="9" t="s">
        <v>877</v>
      </c>
      <c r="C106" s="206" t="s">
        <v>630</v>
      </c>
      <c r="D106" s="9" t="s">
        <v>145</v>
      </c>
      <c r="E106" s="210">
        <v>-56.537537</v>
      </c>
      <c r="F106" s="210">
        <v>-34.686653</v>
      </c>
      <c r="G106" s="30">
        <v>44718</v>
      </c>
      <c r="H106" s="97">
        <v>2.5</v>
      </c>
      <c r="I106" s="97">
        <v>7.5</v>
      </c>
      <c r="J106" s="9" t="s">
        <v>638</v>
      </c>
    </row>
    <row r="107" spans="1:10" x14ac:dyDescent="0.3">
      <c r="A107" s="9" t="s">
        <v>850</v>
      </c>
      <c r="B107" s="9" t="s">
        <v>878</v>
      </c>
      <c r="C107" s="206" t="s">
        <v>631</v>
      </c>
      <c r="D107" s="9" t="s">
        <v>145</v>
      </c>
      <c r="E107" s="210">
        <v>-56.537537</v>
      </c>
      <c r="F107" s="210">
        <v>-34.686653</v>
      </c>
      <c r="G107" s="30">
        <v>44718</v>
      </c>
      <c r="H107" s="97">
        <v>2.5</v>
      </c>
      <c r="I107" s="97">
        <v>7.5</v>
      </c>
      <c r="J107" s="9" t="s">
        <v>638</v>
      </c>
    </row>
    <row r="108" spans="1:10" x14ac:dyDescent="0.3">
      <c r="A108" s="9" t="s">
        <v>850</v>
      </c>
      <c r="B108" s="9" t="s">
        <v>879</v>
      </c>
      <c r="C108" s="206" t="s">
        <v>632</v>
      </c>
      <c r="D108" s="9" t="s">
        <v>145</v>
      </c>
      <c r="E108" s="210">
        <v>-56.537537</v>
      </c>
      <c r="F108" s="210">
        <v>-34.686653</v>
      </c>
      <c r="G108" s="30">
        <v>44718</v>
      </c>
      <c r="H108" s="97">
        <v>2.5</v>
      </c>
      <c r="I108" s="97">
        <v>7.5</v>
      </c>
      <c r="J108" s="9" t="s">
        <v>638</v>
      </c>
    </row>
    <row r="109" spans="1:10" x14ac:dyDescent="0.3">
      <c r="A109" s="9" t="s">
        <v>849</v>
      </c>
      <c r="B109" s="9" t="s">
        <v>880</v>
      </c>
      <c r="C109" s="206" t="s">
        <v>633</v>
      </c>
      <c r="D109" s="9" t="s">
        <v>144</v>
      </c>
      <c r="E109" s="210">
        <v>-56.536732999999998</v>
      </c>
      <c r="F109" s="210">
        <v>-34.685704999999999</v>
      </c>
      <c r="G109" s="30">
        <v>44705</v>
      </c>
      <c r="H109" s="97">
        <v>0</v>
      </c>
      <c r="I109" s="97">
        <v>15</v>
      </c>
      <c r="J109" s="9" t="s">
        <v>638</v>
      </c>
    </row>
    <row r="110" spans="1:10" x14ac:dyDescent="0.3">
      <c r="A110" s="9" t="s">
        <v>850</v>
      </c>
      <c r="B110" s="9" t="s">
        <v>881</v>
      </c>
      <c r="C110" s="206" t="s">
        <v>634</v>
      </c>
      <c r="D110" s="9" t="s">
        <v>144</v>
      </c>
      <c r="E110" s="210">
        <v>-56.537537</v>
      </c>
      <c r="F110" s="210">
        <v>-34.686653</v>
      </c>
      <c r="G110" s="30">
        <v>44705</v>
      </c>
      <c r="H110" s="97">
        <v>0</v>
      </c>
      <c r="I110" s="97">
        <v>15</v>
      </c>
      <c r="J110" s="9" t="s">
        <v>638</v>
      </c>
    </row>
    <row r="111" spans="1:10" x14ac:dyDescent="0.3">
      <c r="A111" s="9" t="s">
        <v>849</v>
      </c>
      <c r="B111" s="9" t="s">
        <v>882</v>
      </c>
      <c r="C111" s="206" t="s">
        <v>635</v>
      </c>
      <c r="D111" s="9" t="s">
        <v>144</v>
      </c>
      <c r="E111" s="210">
        <v>-56.536732999999998</v>
      </c>
      <c r="F111" s="210">
        <v>-34.685704999999999</v>
      </c>
      <c r="G111" s="30">
        <v>44732</v>
      </c>
      <c r="H111" s="97">
        <v>0</v>
      </c>
      <c r="I111" s="97">
        <v>15</v>
      </c>
      <c r="J111" s="9" t="s">
        <v>655</v>
      </c>
    </row>
    <row r="112" spans="1:10" x14ac:dyDescent="0.3">
      <c r="A112" s="9" t="s">
        <v>849</v>
      </c>
      <c r="B112" s="9" t="s">
        <v>883</v>
      </c>
      <c r="C112" s="206" t="s">
        <v>635</v>
      </c>
      <c r="D112" s="9" t="s">
        <v>144</v>
      </c>
      <c r="E112" s="210">
        <v>-56.536732999999998</v>
      </c>
      <c r="F112" s="210">
        <v>-34.685704999999999</v>
      </c>
      <c r="G112" s="30">
        <v>44732</v>
      </c>
      <c r="H112" s="97">
        <v>0</v>
      </c>
      <c r="I112" s="97">
        <v>15</v>
      </c>
      <c r="J112" s="9" t="s">
        <v>656</v>
      </c>
    </row>
    <row r="113" spans="1:10" x14ac:dyDescent="0.3">
      <c r="A113" s="9" t="s">
        <v>849</v>
      </c>
      <c r="B113" s="9" t="s">
        <v>884</v>
      </c>
      <c r="C113" s="206" t="s">
        <v>635</v>
      </c>
      <c r="D113" s="9" t="s">
        <v>144</v>
      </c>
      <c r="E113" s="210">
        <v>-56.536732999999998</v>
      </c>
      <c r="F113" s="210">
        <v>-34.685704999999999</v>
      </c>
      <c r="G113" s="30">
        <v>44732</v>
      </c>
      <c r="H113" s="97">
        <v>0</v>
      </c>
      <c r="I113" s="97">
        <v>15</v>
      </c>
      <c r="J113" s="9" t="s">
        <v>657</v>
      </c>
    </row>
    <row r="114" spans="1:10" x14ac:dyDescent="0.3">
      <c r="A114" s="9" t="s">
        <v>850</v>
      </c>
      <c r="B114" s="9" t="s">
        <v>885</v>
      </c>
      <c r="C114" s="206" t="s">
        <v>636</v>
      </c>
      <c r="D114" s="9" t="s">
        <v>144</v>
      </c>
      <c r="E114" s="210">
        <v>-56.537537</v>
      </c>
      <c r="F114" s="210">
        <v>-34.686653</v>
      </c>
      <c r="G114" s="30">
        <v>44732</v>
      </c>
      <c r="H114" s="97">
        <v>0</v>
      </c>
      <c r="I114" s="97">
        <v>15</v>
      </c>
      <c r="J114" s="9" t="s">
        <v>658</v>
      </c>
    </row>
    <row r="115" spans="1:10" x14ac:dyDescent="0.3">
      <c r="A115" s="9" t="s">
        <v>850</v>
      </c>
      <c r="B115" s="9" t="s">
        <v>886</v>
      </c>
      <c r="C115" s="206" t="s">
        <v>636</v>
      </c>
      <c r="D115" s="9" t="s">
        <v>144</v>
      </c>
      <c r="E115" s="210">
        <v>-56.537537</v>
      </c>
      <c r="F115" s="210">
        <v>-34.686653</v>
      </c>
      <c r="G115" s="30">
        <v>44732</v>
      </c>
      <c r="H115" s="97">
        <v>0</v>
      </c>
      <c r="I115" s="97">
        <v>15</v>
      </c>
      <c r="J115" s="9" t="s">
        <v>659</v>
      </c>
    </row>
    <row r="116" spans="1:10" x14ac:dyDescent="0.3">
      <c r="A116" s="9" t="s">
        <v>850</v>
      </c>
      <c r="B116" s="9" t="s">
        <v>887</v>
      </c>
      <c r="C116" s="206" t="s">
        <v>636</v>
      </c>
      <c r="D116" s="9" t="s">
        <v>144</v>
      </c>
      <c r="E116" s="210">
        <v>-56.537537</v>
      </c>
      <c r="F116" s="210">
        <v>-34.686653</v>
      </c>
      <c r="G116" s="30">
        <v>44732</v>
      </c>
      <c r="H116" s="97">
        <v>0</v>
      </c>
      <c r="I116" s="97">
        <v>15</v>
      </c>
      <c r="J116" s="9" t="s">
        <v>660</v>
      </c>
    </row>
    <row r="117" spans="1:10" x14ac:dyDescent="0.3">
      <c r="A117" s="9" t="s">
        <v>849</v>
      </c>
      <c r="B117" s="9" t="s">
        <v>888</v>
      </c>
      <c r="C117" s="206" t="s">
        <v>619</v>
      </c>
      <c r="D117" s="9" t="s">
        <v>144</v>
      </c>
      <c r="E117" s="210">
        <v>-56.536732999999998</v>
      </c>
      <c r="F117" s="210">
        <v>-34.685704999999999</v>
      </c>
      <c r="G117" s="30">
        <v>44697</v>
      </c>
      <c r="H117" s="97">
        <v>0</v>
      </c>
      <c r="I117" s="97">
        <v>2.5</v>
      </c>
      <c r="J117" s="9" t="s">
        <v>638</v>
      </c>
    </row>
    <row r="118" spans="1:10" x14ac:dyDescent="0.3">
      <c r="A118" s="9" t="s">
        <v>849</v>
      </c>
      <c r="B118" s="9" t="s">
        <v>889</v>
      </c>
      <c r="C118" s="206" t="s">
        <v>620</v>
      </c>
      <c r="D118" s="9" t="s">
        <v>144</v>
      </c>
      <c r="E118" s="210">
        <v>-56.536732999999998</v>
      </c>
      <c r="F118" s="210">
        <v>-34.685704999999999</v>
      </c>
      <c r="G118" s="30">
        <v>44697</v>
      </c>
      <c r="H118" s="97">
        <v>2.5</v>
      </c>
      <c r="I118" s="97">
        <v>7.5</v>
      </c>
      <c r="J118" s="9" t="s">
        <v>638</v>
      </c>
    </row>
    <row r="119" spans="1:10" x14ac:dyDescent="0.3">
      <c r="A119" s="9" t="s">
        <v>849</v>
      </c>
      <c r="B119" s="9" t="s">
        <v>890</v>
      </c>
      <c r="C119" s="206" t="s">
        <v>621</v>
      </c>
      <c r="D119" s="9" t="s">
        <v>144</v>
      </c>
      <c r="E119" s="210">
        <v>-56.536732999999998</v>
      </c>
      <c r="F119" s="210">
        <v>-34.685704999999999</v>
      </c>
      <c r="G119" s="30">
        <v>44697</v>
      </c>
      <c r="H119" s="97">
        <v>7.5</v>
      </c>
      <c r="I119" s="97">
        <v>15</v>
      </c>
      <c r="J119" s="9" t="s">
        <v>638</v>
      </c>
    </row>
    <row r="120" spans="1:10" x14ac:dyDescent="0.3">
      <c r="A120" s="9" t="s">
        <v>850</v>
      </c>
      <c r="B120" s="9" t="s">
        <v>891</v>
      </c>
      <c r="C120" s="206" t="s">
        <v>622</v>
      </c>
      <c r="D120" s="9" t="s">
        <v>144</v>
      </c>
      <c r="E120" s="210">
        <v>-56.537537</v>
      </c>
      <c r="F120" s="210">
        <v>-34.686653</v>
      </c>
      <c r="G120" s="30">
        <v>44697</v>
      </c>
      <c r="H120" s="97">
        <v>0</v>
      </c>
      <c r="I120" s="97">
        <v>2.5</v>
      </c>
      <c r="J120" s="9" t="s">
        <v>638</v>
      </c>
    </row>
    <row r="121" spans="1:10" x14ac:dyDescent="0.3">
      <c r="A121" s="9" t="s">
        <v>850</v>
      </c>
      <c r="B121" s="9" t="s">
        <v>892</v>
      </c>
      <c r="C121" s="206" t="s">
        <v>623</v>
      </c>
      <c r="D121" s="9" t="s">
        <v>144</v>
      </c>
      <c r="E121" s="210">
        <v>-56.537537</v>
      </c>
      <c r="F121" s="210">
        <v>-34.686653</v>
      </c>
      <c r="G121" s="30">
        <v>44697</v>
      </c>
      <c r="H121" s="97">
        <v>2.5</v>
      </c>
      <c r="I121" s="97">
        <v>7.5</v>
      </c>
      <c r="J121" s="9" t="s">
        <v>638</v>
      </c>
    </row>
    <row r="122" spans="1:10" x14ac:dyDescent="0.3">
      <c r="A122" s="9" t="s">
        <v>850</v>
      </c>
      <c r="B122" s="9" t="s">
        <v>893</v>
      </c>
      <c r="C122" s="206" t="s">
        <v>624</v>
      </c>
      <c r="D122" s="9" t="s">
        <v>144</v>
      </c>
      <c r="E122" s="210">
        <v>-56.537537</v>
      </c>
      <c r="F122" s="210">
        <v>-34.686653</v>
      </c>
      <c r="G122" s="30">
        <v>44697</v>
      </c>
      <c r="H122" s="97">
        <v>7.5</v>
      </c>
      <c r="I122" s="97">
        <v>15</v>
      </c>
      <c r="J122" s="9" t="s">
        <v>638</v>
      </c>
    </row>
    <row r="123" spans="1:10" x14ac:dyDescent="0.3">
      <c r="A123" s="31" t="s">
        <v>851</v>
      </c>
      <c r="B123" s="31" t="s">
        <v>894</v>
      </c>
      <c r="C123" s="87">
        <v>22119801</v>
      </c>
      <c r="D123" s="31" t="s">
        <v>144</v>
      </c>
      <c r="E123" s="212">
        <v>-84.505759999999995</v>
      </c>
      <c r="F123" s="212">
        <v>9.9449699999999996</v>
      </c>
      <c r="G123" s="89">
        <v>44802</v>
      </c>
      <c r="H123" s="124">
        <v>0</v>
      </c>
      <c r="I123" s="124">
        <v>20</v>
      </c>
      <c r="J123" s="31"/>
    </row>
    <row r="124" spans="1:10" x14ac:dyDescent="0.3">
      <c r="A124" s="31" t="s">
        <v>852</v>
      </c>
      <c r="B124" s="31" t="s">
        <v>895</v>
      </c>
      <c r="C124" s="87">
        <v>22119802</v>
      </c>
      <c r="D124" s="31" t="s">
        <v>144</v>
      </c>
      <c r="E124" s="212">
        <v>-84.506259999999997</v>
      </c>
      <c r="F124" s="212">
        <v>9.9518900000000006</v>
      </c>
      <c r="G124" s="89">
        <v>44804</v>
      </c>
      <c r="H124" s="124">
        <v>0</v>
      </c>
      <c r="I124" s="124">
        <v>20</v>
      </c>
      <c r="J124" s="31"/>
    </row>
    <row r="125" spans="1:10" x14ac:dyDescent="0.3">
      <c r="A125" s="31" t="s">
        <v>853</v>
      </c>
      <c r="B125" s="31" t="s">
        <v>896</v>
      </c>
      <c r="C125" s="87">
        <v>22119803</v>
      </c>
      <c r="D125" s="31" t="s">
        <v>144</v>
      </c>
      <c r="E125" s="212">
        <v>-84.453310000000002</v>
      </c>
      <c r="F125" s="212">
        <v>10.030290000000001</v>
      </c>
      <c r="G125" s="89">
        <v>44803</v>
      </c>
      <c r="H125" s="124">
        <v>0</v>
      </c>
      <c r="I125" s="124">
        <v>20</v>
      </c>
      <c r="J125" s="31"/>
    </row>
    <row r="126" spans="1:10" x14ac:dyDescent="0.3">
      <c r="A126" s="31" t="s">
        <v>854</v>
      </c>
      <c r="B126" s="31" t="s">
        <v>897</v>
      </c>
      <c r="C126" s="87">
        <v>22119804</v>
      </c>
      <c r="D126" s="31" t="s">
        <v>144</v>
      </c>
      <c r="E126" s="212">
        <v>-84.450879999999998</v>
      </c>
      <c r="F126" s="212">
        <v>10.03063</v>
      </c>
      <c r="G126" s="89">
        <v>44803</v>
      </c>
      <c r="H126" s="124">
        <v>0</v>
      </c>
      <c r="I126" s="124">
        <v>20</v>
      </c>
      <c r="J126" s="31"/>
    </row>
    <row r="127" spans="1:10" x14ac:dyDescent="0.3">
      <c r="A127" s="31" t="s">
        <v>855</v>
      </c>
      <c r="B127" s="31" t="s">
        <v>898</v>
      </c>
      <c r="C127" s="87">
        <v>22119805</v>
      </c>
      <c r="D127" s="31" t="s">
        <v>144</v>
      </c>
      <c r="E127" s="212">
        <v>-84.455560000000006</v>
      </c>
      <c r="F127" s="212">
        <v>10.026669999999999</v>
      </c>
      <c r="G127" s="89">
        <v>44803</v>
      </c>
      <c r="H127" s="124">
        <v>0</v>
      </c>
      <c r="I127" s="124">
        <v>20</v>
      </c>
      <c r="J127" s="31"/>
    </row>
    <row r="128" spans="1:10" x14ac:dyDescent="0.3">
      <c r="A128" s="31" t="s">
        <v>856</v>
      </c>
      <c r="B128" s="31" t="s">
        <v>899</v>
      </c>
      <c r="C128" s="87">
        <v>22119806</v>
      </c>
      <c r="D128" s="31" t="s">
        <v>144</v>
      </c>
      <c r="E128" s="212">
        <v>-84.475570000000005</v>
      </c>
      <c r="F128" s="212">
        <v>10.01304</v>
      </c>
      <c r="G128" s="89">
        <v>44803</v>
      </c>
      <c r="H128" s="124">
        <v>0</v>
      </c>
      <c r="I128" s="124">
        <v>20</v>
      </c>
      <c r="J128" s="31"/>
    </row>
    <row r="129" spans="1:10" x14ac:dyDescent="0.3">
      <c r="A129" s="31" t="s">
        <v>857</v>
      </c>
      <c r="B129" s="31" t="s">
        <v>900</v>
      </c>
      <c r="C129" s="87">
        <v>22119807</v>
      </c>
      <c r="D129" s="31" t="s">
        <v>144</v>
      </c>
      <c r="E129" s="212">
        <v>-84.476079999999996</v>
      </c>
      <c r="F129" s="212">
        <v>10.02271</v>
      </c>
      <c r="G129" s="89">
        <v>44803</v>
      </c>
      <c r="H129" s="124">
        <v>0</v>
      </c>
      <c r="I129" s="124">
        <v>20</v>
      </c>
      <c r="J129" s="31"/>
    </row>
    <row r="130" spans="1:10" x14ac:dyDescent="0.3">
      <c r="A130" s="31" t="s">
        <v>858</v>
      </c>
      <c r="B130" s="31" t="s">
        <v>901</v>
      </c>
      <c r="C130" s="87">
        <v>22119808</v>
      </c>
      <c r="D130" s="31" t="s">
        <v>144</v>
      </c>
      <c r="E130" s="212">
        <v>-84.443539999999999</v>
      </c>
      <c r="F130" s="212">
        <v>10.0755</v>
      </c>
      <c r="G130" s="89">
        <v>44803</v>
      </c>
      <c r="H130" s="124">
        <v>0</v>
      </c>
      <c r="I130" s="124">
        <v>20</v>
      </c>
      <c r="J130" s="31"/>
    </row>
    <row r="131" spans="1:10" x14ac:dyDescent="0.3">
      <c r="A131" s="31" t="s">
        <v>859</v>
      </c>
      <c r="B131" s="31" t="s">
        <v>902</v>
      </c>
      <c r="C131" s="87">
        <v>22119809</v>
      </c>
      <c r="D131" s="31" t="s">
        <v>144</v>
      </c>
      <c r="E131" s="212">
        <v>-84.43253</v>
      </c>
      <c r="F131" s="212">
        <v>10.04529</v>
      </c>
      <c r="G131" s="89">
        <v>44805</v>
      </c>
      <c r="H131" s="124">
        <v>0</v>
      </c>
      <c r="I131" s="124">
        <v>20</v>
      </c>
      <c r="J131" s="31"/>
    </row>
    <row r="132" spans="1:10" x14ac:dyDescent="0.3">
      <c r="A132" s="31" t="s">
        <v>860</v>
      </c>
      <c r="B132" s="31" t="s">
        <v>903</v>
      </c>
      <c r="C132" s="87">
        <v>22119810</v>
      </c>
      <c r="D132" s="31" t="s">
        <v>144</v>
      </c>
      <c r="E132" s="212">
        <v>-84.461020000000005</v>
      </c>
      <c r="F132" s="212">
        <v>10.026680000000001</v>
      </c>
      <c r="G132" s="89">
        <v>44805</v>
      </c>
      <c r="H132" s="124">
        <v>0</v>
      </c>
      <c r="I132" s="124">
        <v>20</v>
      </c>
      <c r="J132" s="31"/>
    </row>
    <row r="133" spans="1:10" x14ac:dyDescent="0.3">
      <c r="A133" s="31" t="s">
        <v>861</v>
      </c>
      <c r="B133" s="31" t="s">
        <v>904</v>
      </c>
      <c r="C133" s="87">
        <v>22119811</v>
      </c>
      <c r="D133" s="31" t="s">
        <v>144</v>
      </c>
      <c r="E133" s="212">
        <v>-84.448980000000006</v>
      </c>
      <c r="F133" s="212">
        <v>10.00769</v>
      </c>
      <c r="G133" s="89">
        <v>44805</v>
      </c>
      <c r="H133" s="124">
        <v>0</v>
      </c>
      <c r="I133" s="124">
        <v>20</v>
      </c>
      <c r="J133" s="31"/>
    </row>
    <row r="134" spans="1:10" x14ac:dyDescent="0.3">
      <c r="A134" s="31" t="s">
        <v>862</v>
      </c>
      <c r="B134" s="31" t="s">
        <v>905</v>
      </c>
      <c r="C134" s="87">
        <v>22119812</v>
      </c>
      <c r="D134" s="31" t="s">
        <v>144</v>
      </c>
      <c r="E134" s="212">
        <v>-84.450119999999998</v>
      </c>
      <c r="F134" s="212">
        <v>10.00972</v>
      </c>
      <c r="G134" s="89">
        <v>44805</v>
      </c>
      <c r="H134" s="124">
        <v>0</v>
      </c>
      <c r="I134" s="124">
        <v>20</v>
      </c>
      <c r="J134" s="31"/>
    </row>
    <row r="135" spans="1:10" x14ac:dyDescent="0.3">
      <c r="A135" s="31" t="s">
        <v>863</v>
      </c>
      <c r="B135" s="31" t="s">
        <v>906</v>
      </c>
      <c r="C135" s="87">
        <v>22119813</v>
      </c>
      <c r="D135" s="31" t="s">
        <v>144</v>
      </c>
      <c r="E135" s="212">
        <v>-84.55686</v>
      </c>
      <c r="F135" s="212">
        <v>9.9482599999999994</v>
      </c>
      <c r="G135" s="89">
        <v>44804</v>
      </c>
      <c r="H135" s="124">
        <v>0</v>
      </c>
      <c r="I135" s="124">
        <v>20</v>
      </c>
      <c r="J135" s="31"/>
    </row>
    <row r="136" spans="1:10" x14ac:dyDescent="0.3">
      <c r="A136" s="31" t="s">
        <v>864</v>
      </c>
      <c r="B136" s="31" t="s">
        <v>907</v>
      </c>
      <c r="C136" s="87">
        <v>22119814</v>
      </c>
      <c r="D136" s="31" t="s">
        <v>144</v>
      </c>
      <c r="E136" s="212">
        <v>-84.596639999999994</v>
      </c>
      <c r="F136" s="212">
        <v>9.9558</v>
      </c>
      <c r="G136" s="89">
        <v>44804</v>
      </c>
      <c r="H136" s="124">
        <v>0</v>
      </c>
      <c r="I136" s="124">
        <v>20</v>
      </c>
      <c r="J136" s="31"/>
    </row>
    <row r="137" spans="1:10" x14ac:dyDescent="0.3">
      <c r="A137" s="31" t="s">
        <v>865</v>
      </c>
      <c r="B137" s="31" t="s">
        <v>908</v>
      </c>
      <c r="C137" s="87">
        <v>22119815</v>
      </c>
      <c r="D137" s="31" t="s">
        <v>144</v>
      </c>
      <c r="E137" s="212">
        <v>-84.468580000000003</v>
      </c>
      <c r="F137" s="212">
        <v>9.9633599999999998</v>
      </c>
      <c r="G137" s="89">
        <v>44802</v>
      </c>
      <c r="H137" s="124">
        <v>0</v>
      </c>
      <c r="I137" s="124">
        <v>20</v>
      </c>
      <c r="J137" s="31"/>
    </row>
    <row r="138" spans="1:10" x14ac:dyDescent="0.3">
      <c r="A138" s="31" t="s">
        <v>866</v>
      </c>
      <c r="B138" s="31" t="s">
        <v>909</v>
      </c>
      <c r="C138" s="87">
        <v>22119816</v>
      </c>
      <c r="D138" s="31" t="s">
        <v>144</v>
      </c>
      <c r="E138" s="212">
        <v>-84.476380000000006</v>
      </c>
      <c r="F138" s="212">
        <v>9.9504000000000001</v>
      </c>
      <c r="G138" s="89">
        <v>44804</v>
      </c>
      <c r="H138" s="124">
        <v>0</v>
      </c>
      <c r="I138" s="124">
        <v>20</v>
      </c>
      <c r="J138" s="31"/>
    </row>
    <row r="139" spans="1:10" x14ac:dyDescent="0.3">
      <c r="A139" s="9" t="s">
        <v>867</v>
      </c>
      <c r="B139" s="9" t="s">
        <v>910</v>
      </c>
      <c r="C139" s="207">
        <v>1</v>
      </c>
      <c r="D139" s="8" t="s">
        <v>144</v>
      </c>
      <c r="E139" s="214">
        <v>-55.331449999999997</v>
      </c>
      <c r="F139" s="214">
        <v>-26.701277999999999</v>
      </c>
      <c r="G139" s="27">
        <v>44783</v>
      </c>
      <c r="H139" s="8">
        <v>0</v>
      </c>
      <c r="I139" s="8">
        <v>30</v>
      </c>
      <c r="J139" s="9"/>
    </row>
    <row r="140" spans="1:10" x14ac:dyDescent="0.3">
      <c r="A140" s="9" t="s">
        <v>868</v>
      </c>
      <c r="B140" s="9" t="s">
        <v>911</v>
      </c>
      <c r="C140" s="207">
        <v>2</v>
      </c>
      <c r="D140" s="8" t="s">
        <v>144</v>
      </c>
      <c r="E140" s="214">
        <v>-55.326616000000001</v>
      </c>
      <c r="F140" s="214">
        <v>-26.706679999999999</v>
      </c>
      <c r="G140" s="27">
        <v>44783</v>
      </c>
      <c r="H140" s="8">
        <v>0</v>
      </c>
      <c r="I140" s="8">
        <v>30</v>
      </c>
      <c r="J140" s="9"/>
    </row>
    <row r="141" spans="1:10" x14ac:dyDescent="0.3">
      <c r="A141" s="9" t="s">
        <v>869</v>
      </c>
      <c r="B141" s="9" t="s">
        <v>912</v>
      </c>
      <c r="C141" s="207">
        <v>3</v>
      </c>
      <c r="D141" s="8" t="s">
        <v>144</v>
      </c>
      <c r="E141" s="214">
        <v>-55.326219999999999</v>
      </c>
      <c r="F141" s="214">
        <v>-26.705774000000002</v>
      </c>
      <c r="G141" s="27">
        <v>44783</v>
      </c>
      <c r="H141" s="8">
        <v>0</v>
      </c>
      <c r="I141" s="8">
        <v>30</v>
      </c>
      <c r="J141" s="9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1"/>
  <sheetViews>
    <sheetView zoomScaleNormal="100" workbookViewId="0"/>
  </sheetViews>
  <sheetFormatPr baseColWidth="10" defaultColWidth="11" defaultRowHeight="14.4" x14ac:dyDescent="0.3"/>
  <cols>
    <col min="1" max="1" width="12.21875" style="1" bestFit="1" customWidth="1"/>
    <col min="2" max="2" width="12.44140625" style="1" bestFit="1" customWidth="1"/>
    <col min="3" max="3" width="29.21875" style="217" bestFit="1" customWidth="1"/>
    <col min="4" max="4" width="10.5546875" style="93" bestFit="1" customWidth="1"/>
    <col min="5" max="5" width="32.21875" style="1" bestFit="1" customWidth="1"/>
    <col min="6" max="6" width="5.5546875" style="93" bestFit="1" customWidth="1"/>
    <col min="7" max="7" width="19.5546875" style="1" bestFit="1" customWidth="1"/>
    <col min="8" max="8" width="13.44140625" style="106" bestFit="1" customWidth="1"/>
    <col min="9" max="9" width="16.6640625" style="1" bestFit="1" customWidth="1"/>
    <col min="10" max="10" width="7.5546875" style="1" bestFit="1" customWidth="1"/>
    <col min="11" max="11" width="13.88671875" style="1" bestFit="1" customWidth="1"/>
    <col min="12" max="12" width="7.44140625" style="1" bestFit="1" customWidth="1"/>
    <col min="13" max="13" width="13.33203125" style="1" bestFit="1" customWidth="1"/>
    <col min="14" max="14" width="9.6640625" style="1" bestFit="1" customWidth="1"/>
    <col min="15" max="15" width="83.88671875" style="179" customWidth="1"/>
    <col min="16" max="16384" width="11" style="6"/>
  </cols>
  <sheetData>
    <row r="1" spans="1:15" ht="15.6" x14ac:dyDescent="0.3">
      <c r="A1" s="62" t="s">
        <v>258</v>
      </c>
      <c r="B1" s="62" t="s">
        <v>265</v>
      </c>
      <c r="C1" s="216" t="s">
        <v>287</v>
      </c>
      <c r="D1" s="94" t="s">
        <v>266</v>
      </c>
      <c r="E1" s="62" t="s">
        <v>267</v>
      </c>
      <c r="F1" s="94" t="s">
        <v>268</v>
      </c>
      <c r="G1" s="62" t="s">
        <v>269</v>
      </c>
      <c r="H1" s="83" t="s">
        <v>270</v>
      </c>
      <c r="I1" s="62" t="s">
        <v>271</v>
      </c>
      <c r="J1" s="62" t="s">
        <v>272</v>
      </c>
      <c r="K1" s="62" t="s">
        <v>273</v>
      </c>
      <c r="L1" s="62" t="s">
        <v>276</v>
      </c>
      <c r="M1" s="62" t="s">
        <v>274</v>
      </c>
      <c r="N1" s="62" t="s">
        <v>275</v>
      </c>
      <c r="O1" s="197" t="s">
        <v>1016</v>
      </c>
    </row>
    <row r="2" spans="1:15" ht="15.6" x14ac:dyDescent="0.3">
      <c r="A2" s="9" t="s">
        <v>913</v>
      </c>
      <c r="B2" s="9">
        <v>0.16</v>
      </c>
      <c r="C2" s="85" t="s">
        <v>152</v>
      </c>
      <c r="D2" s="85">
        <v>1.1338634857521535</v>
      </c>
      <c r="E2" s="9" t="s">
        <v>149</v>
      </c>
      <c r="F2" s="85">
        <v>1.21</v>
      </c>
      <c r="G2" s="9" t="s">
        <v>150</v>
      </c>
      <c r="H2" s="104">
        <v>264.32</v>
      </c>
      <c r="I2" s="9" t="s">
        <v>151</v>
      </c>
      <c r="J2" s="9" t="s">
        <v>147</v>
      </c>
      <c r="K2" s="9" t="s">
        <v>147</v>
      </c>
      <c r="L2" s="9" t="s">
        <v>147</v>
      </c>
      <c r="M2" s="9" t="s">
        <v>148</v>
      </c>
      <c r="N2" s="9" t="s">
        <v>148</v>
      </c>
      <c r="O2" s="9"/>
    </row>
    <row r="3" spans="1:15" ht="15.6" x14ac:dyDescent="0.3">
      <c r="A3" s="9" t="s">
        <v>914</v>
      </c>
      <c r="B3" s="9">
        <v>0.16</v>
      </c>
      <c r="C3" s="85" t="s">
        <v>152</v>
      </c>
      <c r="D3" s="85">
        <v>1.668157720344599</v>
      </c>
      <c r="E3" s="9" t="s">
        <v>149</v>
      </c>
      <c r="F3" s="85">
        <v>1.0666666666666667</v>
      </c>
      <c r="G3" s="9" t="s">
        <v>150</v>
      </c>
      <c r="H3" s="104">
        <v>234.07999999999998</v>
      </c>
      <c r="I3" s="9" t="s">
        <v>151</v>
      </c>
      <c r="J3" s="9" t="s">
        <v>147</v>
      </c>
      <c r="K3" s="9" t="s">
        <v>146</v>
      </c>
      <c r="L3" s="9" t="s">
        <v>147</v>
      </c>
      <c r="M3" s="9" t="s">
        <v>147</v>
      </c>
      <c r="N3" s="9" t="s">
        <v>147</v>
      </c>
      <c r="O3" s="9"/>
    </row>
    <row r="4" spans="1:15" ht="15.6" x14ac:dyDescent="0.3">
      <c r="A4" s="9" t="s">
        <v>915</v>
      </c>
      <c r="B4" s="9">
        <v>0.16</v>
      </c>
      <c r="C4" s="85" t="s">
        <v>152</v>
      </c>
      <c r="D4" s="85">
        <v>0.8952948972829684</v>
      </c>
      <c r="E4" s="9" t="s">
        <v>149</v>
      </c>
      <c r="F4" s="85">
        <v>1.3366666666666667</v>
      </c>
      <c r="G4" s="9" t="s">
        <v>150</v>
      </c>
      <c r="H4" s="104">
        <v>262.64</v>
      </c>
      <c r="I4" s="9" t="s">
        <v>151</v>
      </c>
      <c r="J4" s="9" t="s">
        <v>148</v>
      </c>
      <c r="K4" s="9" t="s">
        <v>147</v>
      </c>
      <c r="L4" s="9" t="s">
        <v>147</v>
      </c>
      <c r="M4" s="9" t="s">
        <v>148</v>
      </c>
      <c r="N4" s="9" t="s">
        <v>148</v>
      </c>
      <c r="O4" s="9"/>
    </row>
    <row r="5" spans="1:15" ht="15.6" x14ac:dyDescent="0.3">
      <c r="A5" s="9" t="s">
        <v>916</v>
      </c>
      <c r="B5" s="85">
        <v>0.85</v>
      </c>
      <c r="C5" s="85" t="s">
        <v>152</v>
      </c>
      <c r="D5" s="85">
        <v>1.7650762094102053</v>
      </c>
      <c r="E5" s="9" t="s">
        <v>149</v>
      </c>
      <c r="F5" s="85">
        <v>1.29</v>
      </c>
      <c r="G5" s="9" t="s">
        <v>150</v>
      </c>
      <c r="H5" s="104">
        <v>224.00000000000003</v>
      </c>
      <c r="I5" s="9" t="s">
        <v>151</v>
      </c>
      <c r="J5" s="9" t="s">
        <v>147</v>
      </c>
      <c r="K5" s="9" t="s">
        <v>148</v>
      </c>
      <c r="L5" s="9" t="s">
        <v>147</v>
      </c>
      <c r="M5" s="9" t="s">
        <v>148</v>
      </c>
      <c r="N5" s="9" t="s">
        <v>148</v>
      </c>
      <c r="O5" s="9"/>
    </row>
    <row r="6" spans="1:15" ht="15.6" x14ac:dyDescent="0.3">
      <c r="A6" s="9" t="s">
        <v>917</v>
      </c>
      <c r="B6" s="9">
        <v>0.85</v>
      </c>
      <c r="C6" s="85" t="s">
        <v>152</v>
      </c>
      <c r="D6" s="85">
        <v>1.0419151756129885</v>
      </c>
      <c r="E6" s="9" t="s">
        <v>149</v>
      </c>
      <c r="F6" s="85">
        <v>1.4000000000000001</v>
      </c>
      <c r="G6" s="9" t="s">
        <v>150</v>
      </c>
      <c r="H6" s="104">
        <v>261.79999999999995</v>
      </c>
      <c r="I6" s="9" t="s">
        <v>151</v>
      </c>
      <c r="J6" s="9" t="s">
        <v>148</v>
      </c>
      <c r="K6" s="9" t="s">
        <v>147</v>
      </c>
      <c r="L6" s="9" t="s">
        <v>147</v>
      </c>
      <c r="M6" s="9" t="s">
        <v>147</v>
      </c>
      <c r="N6" s="9" t="s">
        <v>147</v>
      </c>
      <c r="O6" s="9"/>
    </row>
    <row r="7" spans="1:15" ht="15.6" x14ac:dyDescent="0.3">
      <c r="A7" s="9" t="s">
        <v>918</v>
      </c>
      <c r="B7" s="9">
        <v>0.32</v>
      </c>
      <c r="C7" s="85" t="s">
        <v>152</v>
      </c>
      <c r="D7" s="85">
        <v>0.91766070245195497</v>
      </c>
      <c r="E7" s="9" t="s">
        <v>149</v>
      </c>
      <c r="F7" s="85">
        <v>1.7233333333333334</v>
      </c>
      <c r="G7" s="9" t="s">
        <v>150</v>
      </c>
      <c r="H7" s="104">
        <v>299.59999999999991</v>
      </c>
      <c r="I7" s="9" t="s">
        <v>151</v>
      </c>
      <c r="J7" s="9" t="s">
        <v>147</v>
      </c>
      <c r="K7" s="9" t="s">
        <v>147</v>
      </c>
      <c r="L7" s="9" t="s">
        <v>147</v>
      </c>
      <c r="M7" s="9" t="s">
        <v>147</v>
      </c>
      <c r="N7" s="9" t="s">
        <v>147</v>
      </c>
      <c r="O7" s="9"/>
    </row>
    <row r="8" spans="1:15" ht="15.6" x14ac:dyDescent="0.3">
      <c r="A8" s="9" t="s">
        <v>919</v>
      </c>
      <c r="B8" s="9">
        <v>0.32</v>
      </c>
      <c r="C8" s="85" t="s">
        <v>152</v>
      </c>
      <c r="D8" s="85">
        <v>0.53247183565275003</v>
      </c>
      <c r="E8" s="9" t="s">
        <v>149</v>
      </c>
      <c r="F8" s="85">
        <v>1.82</v>
      </c>
      <c r="G8" s="9" t="s">
        <v>150</v>
      </c>
      <c r="H8" s="104">
        <v>173.59999999999997</v>
      </c>
      <c r="I8" s="9" t="s">
        <v>151</v>
      </c>
      <c r="J8" s="9" t="s">
        <v>147</v>
      </c>
      <c r="K8" s="9" t="s">
        <v>146</v>
      </c>
      <c r="L8" s="9" t="s">
        <v>147</v>
      </c>
      <c r="M8" s="9" t="s">
        <v>147</v>
      </c>
      <c r="N8" s="9" t="s">
        <v>146</v>
      </c>
      <c r="O8" s="9"/>
    </row>
    <row r="9" spans="1:15" ht="15.6" x14ac:dyDescent="0.3">
      <c r="A9" s="9" t="s">
        <v>920</v>
      </c>
      <c r="B9" s="9">
        <v>0.15</v>
      </c>
      <c r="C9" s="85" t="s">
        <v>152</v>
      </c>
      <c r="D9" s="85">
        <v>1.94897282968854</v>
      </c>
      <c r="E9" s="9" t="s">
        <v>149</v>
      </c>
      <c r="F9" s="85">
        <v>1.53</v>
      </c>
      <c r="G9" s="9" t="s">
        <v>150</v>
      </c>
      <c r="H9" s="104">
        <v>182</v>
      </c>
      <c r="I9" s="9" t="s">
        <v>151</v>
      </c>
      <c r="J9" s="9" t="s">
        <v>147</v>
      </c>
      <c r="K9" s="9" t="s">
        <v>147</v>
      </c>
      <c r="L9" s="9" t="s">
        <v>147</v>
      </c>
      <c r="M9" s="9" t="s">
        <v>146</v>
      </c>
      <c r="N9" s="9" t="s">
        <v>147</v>
      </c>
      <c r="O9" s="9"/>
    </row>
    <row r="10" spans="1:15" ht="15.6" x14ac:dyDescent="0.3">
      <c r="A10" s="9" t="s">
        <v>921</v>
      </c>
      <c r="B10" s="9">
        <v>0.15</v>
      </c>
      <c r="C10" s="85" t="s">
        <v>152</v>
      </c>
      <c r="D10" s="85">
        <v>1.0419151756129901</v>
      </c>
      <c r="E10" s="9" t="s">
        <v>149</v>
      </c>
      <c r="F10" s="85">
        <v>1.46</v>
      </c>
      <c r="G10" s="9" t="s">
        <v>150</v>
      </c>
      <c r="H10" s="104">
        <v>224.00000000000003</v>
      </c>
      <c r="I10" s="9" t="s">
        <v>151</v>
      </c>
      <c r="J10" s="9" t="s">
        <v>147</v>
      </c>
      <c r="K10" s="9" t="s">
        <v>147</v>
      </c>
      <c r="L10" s="9" t="s">
        <v>147</v>
      </c>
      <c r="M10" s="9" t="s">
        <v>147</v>
      </c>
      <c r="N10" s="9" t="s">
        <v>147</v>
      </c>
      <c r="O10" s="9"/>
    </row>
    <row r="11" spans="1:15" ht="62.4" x14ac:dyDescent="0.3">
      <c r="A11" s="31" t="s">
        <v>922</v>
      </c>
      <c r="B11" s="80">
        <v>1.9</v>
      </c>
      <c r="C11" s="95" t="s">
        <v>568</v>
      </c>
      <c r="D11" s="95">
        <v>1.46</v>
      </c>
      <c r="E11" s="80" t="s">
        <v>149</v>
      </c>
      <c r="F11" s="95">
        <v>1.1499999999999999</v>
      </c>
      <c r="G11" s="80" t="s">
        <v>569</v>
      </c>
      <c r="H11" s="152">
        <v>641</v>
      </c>
      <c r="I11" s="80" t="s">
        <v>151</v>
      </c>
      <c r="J11" s="80"/>
      <c r="K11" s="80"/>
      <c r="L11" s="80"/>
      <c r="M11" s="80"/>
      <c r="N11" s="80"/>
      <c r="O11" s="31" t="s">
        <v>570</v>
      </c>
    </row>
    <row r="12" spans="1:15" ht="62.4" x14ac:dyDescent="0.3">
      <c r="A12" s="31" t="s">
        <v>923</v>
      </c>
      <c r="B12" s="80">
        <v>1.9</v>
      </c>
      <c r="C12" s="95" t="s">
        <v>568</v>
      </c>
      <c r="D12" s="95">
        <v>0.84</v>
      </c>
      <c r="E12" s="80" t="s">
        <v>149</v>
      </c>
      <c r="F12" s="95">
        <v>1.27</v>
      </c>
      <c r="G12" s="80" t="s">
        <v>569</v>
      </c>
      <c r="H12" s="152">
        <v>263</v>
      </c>
      <c r="I12" s="80" t="s">
        <v>151</v>
      </c>
      <c r="J12" s="80"/>
      <c r="K12" s="80"/>
      <c r="L12" s="80"/>
      <c r="M12" s="80"/>
      <c r="N12" s="80"/>
      <c r="O12" s="31" t="s">
        <v>570</v>
      </c>
    </row>
    <row r="13" spans="1:15" ht="62.4" x14ac:dyDescent="0.3">
      <c r="A13" s="31" t="s">
        <v>924</v>
      </c>
      <c r="B13" s="80">
        <v>1.9</v>
      </c>
      <c r="C13" s="95" t="s">
        <v>568</v>
      </c>
      <c r="D13" s="95">
        <v>2.67</v>
      </c>
      <c r="E13" s="80" t="s">
        <v>149</v>
      </c>
      <c r="F13" s="95">
        <v>0.93</v>
      </c>
      <c r="G13" s="80" t="s">
        <v>569</v>
      </c>
      <c r="H13" s="152">
        <v>432</v>
      </c>
      <c r="I13" s="80" t="s">
        <v>151</v>
      </c>
      <c r="J13" s="80"/>
      <c r="K13" s="80"/>
      <c r="L13" s="80"/>
      <c r="M13" s="80"/>
      <c r="N13" s="80"/>
      <c r="O13" s="31" t="s">
        <v>570</v>
      </c>
    </row>
    <row r="14" spans="1:15" ht="62.4" x14ac:dyDescent="0.3">
      <c r="A14" s="31" t="s">
        <v>925</v>
      </c>
      <c r="B14" s="80">
        <v>1.9</v>
      </c>
      <c r="C14" s="95" t="s">
        <v>568</v>
      </c>
      <c r="D14" s="95">
        <v>1.01</v>
      </c>
      <c r="E14" s="80" t="s">
        <v>149</v>
      </c>
      <c r="F14" s="95">
        <v>1.1499999999999999</v>
      </c>
      <c r="G14" s="80" t="s">
        <v>569</v>
      </c>
      <c r="H14" s="152">
        <v>258</v>
      </c>
      <c r="I14" s="80" t="s">
        <v>151</v>
      </c>
      <c r="J14" s="80"/>
      <c r="K14" s="80"/>
      <c r="L14" s="80"/>
      <c r="M14" s="80"/>
      <c r="N14" s="80"/>
      <c r="O14" s="31" t="s">
        <v>570</v>
      </c>
    </row>
    <row r="15" spans="1:15" ht="31.2" x14ac:dyDescent="0.3">
      <c r="A15" s="31" t="s">
        <v>926</v>
      </c>
      <c r="B15" s="80"/>
      <c r="C15" s="95"/>
      <c r="D15" s="95">
        <v>0.8</v>
      </c>
      <c r="E15" s="80" t="s">
        <v>149</v>
      </c>
      <c r="F15" s="95">
        <v>1.42</v>
      </c>
      <c r="G15" s="80" t="s">
        <v>569</v>
      </c>
      <c r="H15" s="152"/>
      <c r="I15" s="80"/>
      <c r="J15" s="80"/>
      <c r="K15" s="80"/>
      <c r="L15" s="80"/>
      <c r="M15" s="80"/>
      <c r="N15" s="80"/>
      <c r="O15" s="80" t="s">
        <v>571</v>
      </c>
    </row>
    <row r="16" spans="1:15" ht="31.2" x14ac:dyDescent="0.3">
      <c r="A16" s="31" t="s">
        <v>927</v>
      </c>
      <c r="B16" s="80"/>
      <c r="C16" s="95"/>
      <c r="D16" s="95">
        <v>0.56999999999999995</v>
      </c>
      <c r="E16" s="80" t="s">
        <v>149</v>
      </c>
      <c r="F16" s="95">
        <v>1.47</v>
      </c>
      <c r="G16" s="80" t="s">
        <v>569</v>
      </c>
      <c r="H16" s="152"/>
      <c r="I16" s="80"/>
      <c r="J16" s="80"/>
      <c r="K16" s="80"/>
      <c r="L16" s="80"/>
      <c r="M16" s="80"/>
      <c r="N16" s="80"/>
      <c r="O16" s="80" t="s">
        <v>571</v>
      </c>
    </row>
    <row r="17" spans="1:15" ht="31.2" x14ac:dyDescent="0.3">
      <c r="A17" s="31" t="s">
        <v>928</v>
      </c>
      <c r="B17" s="80"/>
      <c r="C17" s="95"/>
      <c r="D17" s="95">
        <v>1.37</v>
      </c>
      <c r="E17" s="80" t="s">
        <v>149</v>
      </c>
      <c r="F17" s="95">
        <v>1.51</v>
      </c>
      <c r="G17" s="80" t="s">
        <v>569</v>
      </c>
      <c r="H17" s="152"/>
      <c r="I17" s="80"/>
      <c r="J17" s="80"/>
      <c r="K17" s="80"/>
      <c r="L17" s="80"/>
      <c r="M17" s="80"/>
      <c r="N17" s="80"/>
      <c r="O17" s="80" t="s">
        <v>571</v>
      </c>
    </row>
    <row r="18" spans="1:15" ht="31.2" x14ac:dyDescent="0.3">
      <c r="A18" s="31" t="s">
        <v>929</v>
      </c>
      <c r="B18" s="80"/>
      <c r="C18" s="95"/>
      <c r="D18" s="95">
        <v>0.77</v>
      </c>
      <c r="E18" s="80" t="s">
        <v>149</v>
      </c>
      <c r="F18" s="95">
        <v>1.55</v>
      </c>
      <c r="G18" s="80" t="s">
        <v>569</v>
      </c>
      <c r="H18" s="152"/>
      <c r="I18" s="80"/>
      <c r="J18" s="80"/>
      <c r="K18" s="80"/>
      <c r="L18" s="80"/>
      <c r="M18" s="80"/>
      <c r="N18" s="80"/>
      <c r="O18" s="80" t="s">
        <v>571</v>
      </c>
    </row>
    <row r="19" spans="1:15" ht="31.2" x14ac:dyDescent="0.3">
      <c r="A19" s="31" t="s">
        <v>930</v>
      </c>
      <c r="B19" s="80"/>
      <c r="C19" s="95"/>
      <c r="D19" s="95">
        <v>1.64</v>
      </c>
      <c r="E19" s="80" t="s">
        <v>149</v>
      </c>
      <c r="F19" s="95">
        <v>1.47</v>
      </c>
      <c r="G19" s="80" t="s">
        <v>569</v>
      </c>
      <c r="H19" s="152"/>
      <c r="I19" s="80"/>
      <c r="J19" s="80"/>
      <c r="K19" s="80"/>
      <c r="L19" s="80"/>
      <c r="M19" s="80"/>
      <c r="N19" s="80"/>
      <c r="O19" s="80" t="s">
        <v>571</v>
      </c>
    </row>
    <row r="20" spans="1:15" ht="31.2" x14ac:dyDescent="0.3">
      <c r="A20" s="31" t="s">
        <v>931</v>
      </c>
      <c r="B20" s="80"/>
      <c r="C20" s="95"/>
      <c r="D20" s="95">
        <v>1.1499999999999999</v>
      </c>
      <c r="E20" s="80" t="s">
        <v>149</v>
      </c>
      <c r="F20" s="95">
        <v>1.4</v>
      </c>
      <c r="G20" s="80" t="s">
        <v>569</v>
      </c>
      <c r="H20" s="152"/>
      <c r="I20" s="80"/>
      <c r="J20" s="80"/>
      <c r="K20" s="80"/>
      <c r="L20" s="80"/>
      <c r="M20" s="80"/>
      <c r="N20" s="80"/>
      <c r="O20" s="80" t="s">
        <v>571</v>
      </c>
    </row>
    <row r="21" spans="1:15" ht="15.6" x14ac:dyDescent="0.3">
      <c r="A21" s="31" t="s">
        <v>932</v>
      </c>
      <c r="B21" s="80"/>
      <c r="C21" s="95"/>
      <c r="D21" s="95">
        <v>1.08</v>
      </c>
      <c r="E21" s="80" t="s">
        <v>149</v>
      </c>
      <c r="F21" s="95">
        <v>0.99</v>
      </c>
      <c r="G21" s="80" t="s">
        <v>569</v>
      </c>
      <c r="H21" s="152">
        <v>423</v>
      </c>
      <c r="I21" s="80" t="s">
        <v>151</v>
      </c>
      <c r="J21" s="80"/>
      <c r="K21" s="80"/>
      <c r="L21" s="80"/>
      <c r="M21" s="80"/>
      <c r="N21" s="80"/>
      <c r="O21" s="80" t="s">
        <v>572</v>
      </c>
    </row>
    <row r="22" spans="1:15" ht="15.6" x14ac:dyDescent="0.3">
      <c r="A22" s="31" t="s">
        <v>933</v>
      </c>
      <c r="B22" s="80"/>
      <c r="C22" s="96"/>
      <c r="D22" s="96">
        <v>0.68</v>
      </c>
      <c r="E22" s="80" t="s">
        <v>149</v>
      </c>
      <c r="F22" s="96">
        <v>1.1499999999999999</v>
      </c>
      <c r="G22" s="80" t="s">
        <v>569</v>
      </c>
      <c r="H22" s="103">
        <v>166</v>
      </c>
      <c r="I22" s="80" t="s">
        <v>151</v>
      </c>
      <c r="J22" s="31"/>
      <c r="K22" s="31"/>
      <c r="L22" s="31"/>
      <c r="M22" s="31"/>
      <c r="N22" s="31"/>
      <c r="O22" s="80" t="s">
        <v>572</v>
      </c>
    </row>
    <row r="23" spans="1:15" ht="15.6" x14ac:dyDescent="0.3">
      <c r="A23" s="31" t="s">
        <v>934</v>
      </c>
      <c r="B23" s="80"/>
      <c r="C23" s="96"/>
      <c r="D23" s="96">
        <v>1.05</v>
      </c>
      <c r="E23" s="80" t="s">
        <v>149</v>
      </c>
      <c r="F23" s="96">
        <v>1.55</v>
      </c>
      <c r="G23" s="80" t="s">
        <v>569</v>
      </c>
      <c r="H23" s="103">
        <v>327</v>
      </c>
      <c r="I23" s="80" t="s">
        <v>151</v>
      </c>
      <c r="J23" s="31"/>
      <c r="K23" s="31"/>
      <c r="L23" s="31"/>
      <c r="M23" s="31"/>
      <c r="N23" s="31"/>
      <c r="O23" s="80" t="s">
        <v>572</v>
      </c>
    </row>
    <row r="24" spans="1:15" ht="15.6" x14ac:dyDescent="0.3">
      <c r="A24" s="31" t="s">
        <v>935</v>
      </c>
      <c r="B24" s="80"/>
      <c r="C24" s="96"/>
      <c r="D24" s="96">
        <v>0.67</v>
      </c>
      <c r="E24" s="80" t="s">
        <v>149</v>
      </c>
      <c r="F24" s="96">
        <v>1.65</v>
      </c>
      <c r="G24" s="80" t="s">
        <v>569</v>
      </c>
      <c r="H24" s="103">
        <v>225</v>
      </c>
      <c r="I24" s="80" t="s">
        <v>151</v>
      </c>
      <c r="J24" s="31"/>
      <c r="K24" s="31"/>
      <c r="L24" s="31"/>
      <c r="M24" s="31"/>
      <c r="N24" s="31"/>
      <c r="O24" s="80"/>
    </row>
    <row r="25" spans="1:15" ht="31.2" x14ac:dyDescent="0.3">
      <c r="A25" s="31" t="s">
        <v>936</v>
      </c>
      <c r="B25" s="31">
        <v>1.5</v>
      </c>
      <c r="C25" s="96" t="s">
        <v>152</v>
      </c>
      <c r="D25" s="95">
        <v>1.34</v>
      </c>
      <c r="E25" s="80" t="s">
        <v>149</v>
      </c>
      <c r="F25" s="95">
        <v>1.23</v>
      </c>
      <c r="G25" s="80" t="s">
        <v>569</v>
      </c>
      <c r="H25" s="103">
        <v>1076</v>
      </c>
      <c r="I25" s="80" t="s">
        <v>151</v>
      </c>
      <c r="J25" s="31"/>
      <c r="K25" s="31"/>
      <c r="L25" s="31"/>
      <c r="M25" s="31"/>
      <c r="N25" s="31"/>
      <c r="O25" s="80" t="s">
        <v>573</v>
      </c>
    </row>
    <row r="26" spans="1:15" ht="15.6" x14ac:dyDescent="0.3">
      <c r="A26" s="31" t="s">
        <v>937</v>
      </c>
      <c r="B26" s="31">
        <v>1.5</v>
      </c>
      <c r="C26" s="96" t="s">
        <v>152</v>
      </c>
      <c r="D26" s="95">
        <v>0.76</v>
      </c>
      <c r="E26" s="80" t="s">
        <v>149</v>
      </c>
      <c r="F26" s="95">
        <v>1.31</v>
      </c>
      <c r="G26" s="80" t="s">
        <v>569</v>
      </c>
      <c r="H26" s="103">
        <v>1063</v>
      </c>
      <c r="I26" s="80" t="s">
        <v>151</v>
      </c>
      <c r="J26" s="31"/>
      <c r="K26" s="31"/>
      <c r="L26" s="31"/>
      <c r="M26" s="31"/>
      <c r="N26" s="31"/>
      <c r="O26" s="80"/>
    </row>
    <row r="27" spans="1:15" ht="15.6" x14ac:dyDescent="0.3">
      <c r="A27" s="31" t="s">
        <v>938</v>
      </c>
      <c r="B27" s="31">
        <v>13.8</v>
      </c>
      <c r="C27" s="95" t="s">
        <v>574</v>
      </c>
      <c r="D27" s="95">
        <v>1.4</v>
      </c>
      <c r="E27" s="80" t="s">
        <v>149</v>
      </c>
      <c r="F27" s="95">
        <v>1.1599999999999999</v>
      </c>
      <c r="G27" s="80" t="s">
        <v>569</v>
      </c>
      <c r="H27" s="103">
        <v>595</v>
      </c>
      <c r="I27" s="80" t="s">
        <v>151</v>
      </c>
      <c r="J27" s="31"/>
      <c r="K27" s="31"/>
      <c r="L27" s="31"/>
      <c r="M27" s="31"/>
      <c r="N27" s="31"/>
      <c r="O27" s="80" t="s">
        <v>575</v>
      </c>
    </row>
    <row r="28" spans="1:15" ht="15.6" x14ac:dyDescent="0.3">
      <c r="A28" s="31" t="s">
        <v>939</v>
      </c>
      <c r="B28" s="31">
        <v>13.8</v>
      </c>
      <c r="C28" s="95" t="s">
        <v>574</v>
      </c>
      <c r="D28" s="95">
        <v>0.6</v>
      </c>
      <c r="E28" s="80" t="s">
        <v>149</v>
      </c>
      <c r="F28" s="95">
        <v>1.27</v>
      </c>
      <c r="G28" s="80" t="s">
        <v>569</v>
      </c>
      <c r="H28" s="103">
        <v>347</v>
      </c>
      <c r="I28" s="80" t="s">
        <v>151</v>
      </c>
      <c r="J28" s="31"/>
      <c r="K28" s="31"/>
      <c r="L28" s="31"/>
      <c r="M28" s="31"/>
      <c r="N28" s="31"/>
      <c r="O28" s="80"/>
    </row>
    <row r="29" spans="1:15" ht="31.2" x14ac:dyDescent="0.3">
      <c r="A29" s="31" t="s">
        <v>940</v>
      </c>
      <c r="B29" s="31">
        <v>1.7</v>
      </c>
      <c r="C29" s="95" t="s">
        <v>568</v>
      </c>
      <c r="D29" s="95">
        <v>1.58</v>
      </c>
      <c r="E29" s="80" t="s">
        <v>149</v>
      </c>
      <c r="F29" s="95">
        <v>1.1399999999999999</v>
      </c>
      <c r="G29" s="80" t="s">
        <v>569</v>
      </c>
      <c r="H29" s="103">
        <v>730</v>
      </c>
      <c r="I29" s="80" t="s">
        <v>151</v>
      </c>
      <c r="J29" s="31"/>
      <c r="K29" s="31"/>
      <c r="L29" s="31"/>
      <c r="M29" s="31"/>
      <c r="N29" s="31"/>
      <c r="O29" s="80" t="s">
        <v>576</v>
      </c>
    </row>
    <row r="30" spans="1:15" ht="15.6" x14ac:dyDescent="0.3">
      <c r="A30" s="31" t="s">
        <v>941</v>
      </c>
      <c r="B30" s="31">
        <v>1.7</v>
      </c>
      <c r="C30" s="95" t="s">
        <v>568</v>
      </c>
      <c r="D30" s="95">
        <v>1.38</v>
      </c>
      <c r="E30" s="80" t="s">
        <v>149</v>
      </c>
      <c r="F30" s="95">
        <v>1.37</v>
      </c>
      <c r="G30" s="80" t="s">
        <v>569</v>
      </c>
      <c r="H30" s="103">
        <v>750</v>
      </c>
      <c r="I30" s="80" t="s">
        <v>151</v>
      </c>
      <c r="J30" s="31"/>
      <c r="K30" s="31"/>
      <c r="L30" s="31"/>
      <c r="M30" s="31"/>
      <c r="N30" s="31"/>
      <c r="O30" s="80"/>
    </row>
    <row r="31" spans="1:15" ht="15.6" x14ac:dyDescent="0.3">
      <c r="A31" s="31" t="s">
        <v>942</v>
      </c>
      <c r="B31" s="31">
        <v>2.4</v>
      </c>
      <c r="C31" s="96" t="s">
        <v>152</v>
      </c>
      <c r="D31" s="95">
        <v>0.62</v>
      </c>
      <c r="E31" s="80" t="s">
        <v>149</v>
      </c>
      <c r="F31" s="95">
        <v>1.38</v>
      </c>
      <c r="G31" s="80" t="s">
        <v>569</v>
      </c>
      <c r="H31" s="103">
        <v>262</v>
      </c>
      <c r="I31" s="80" t="s">
        <v>151</v>
      </c>
      <c r="J31" s="31"/>
      <c r="K31" s="31"/>
      <c r="L31" s="31"/>
      <c r="M31" s="31"/>
      <c r="N31" s="31"/>
      <c r="O31" s="80" t="s">
        <v>577</v>
      </c>
    </row>
    <row r="32" spans="1:15" ht="15.6" x14ac:dyDescent="0.3">
      <c r="A32" s="31" t="s">
        <v>943</v>
      </c>
      <c r="B32" s="31">
        <v>2.4</v>
      </c>
      <c r="C32" s="96" t="s">
        <v>152</v>
      </c>
      <c r="D32" s="95">
        <v>0.56000000000000005</v>
      </c>
      <c r="E32" s="80" t="s">
        <v>149</v>
      </c>
      <c r="F32" s="95">
        <v>1.45</v>
      </c>
      <c r="G32" s="80" t="s">
        <v>569</v>
      </c>
      <c r="H32" s="103">
        <v>196</v>
      </c>
      <c r="I32" s="80" t="s">
        <v>151</v>
      </c>
      <c r="J32" s="31"/>
      <c r="K32" s="31"/>
      <c r="L32" s="31"/>
      <c r="M32" s="31"/>
      <c r="N32" s="31"/>
      <c r="O32" s="80"/>
    </row>
    <row r="33" spans="1:15" ht="15.6" x14ac:dyDescent="0.3">
      <c r="A33" s="31" t="s">
        <v>944</v>
      </c>
      <c r="B33" s="31">
        <v>2.4</v>
      </c>
      <c r="C33" s="96" t="s">
        <v>152</v>
      </c>
      <c r="D33" s="95">
        <v>1.56</v>
      </c>
      <c r="E33" s="80" t="s">
        <v>149</v>
      </c>
      <c r="F33" s="95">
        <v>1.35</v>
      </c>
      <c r="G33" s="80" t="s">
        <v>569</v>
      </c>
      <c r="H33" s="103">
        <v>352</v>
      </c>
      <c r="I33" s="80" t="s">
        <v>151</v>
      </c>
      <c r="J33" s="31"/>
      <c r="K33" s="31"/>
      <c r="L33" s="31"/>
      <c r="M33" s="31"/>
      <c r="N33" s="31"/>
      <c r="O33" s="80" t="s">
        <v>578</v>
      </c>
    </row>
    <row r="34" spans="1:15" ht="15.6" x14ac:dyDescent="0.3">
      <c r="A34" s="31" t="s">
        <v>945</v>
      </c>
      <c r="B34" s="31">
        <v>2.4</v>
      </c>
      <c r="C34" s="96" t="s">
        <v>152</v>
      </c>
      <c r="D34" s="95">
        <v>1.44</v>
      </c>
      <c r="E34" s="80" t="s">
        <v>149</v>
      </c>
      <c r="F34" s="95">
        <v>1.41</v>
      </c>
      <c r="G34" s="80" t="s">
        <v>569</v>
      </c>
      <c r="H34" s="103">
        <v>161</v>
      </c>
      <c r="I34" s="80" t="s">
        <v>151</v>
      </c>
      <c r="J34" s="31"/>
      <c r="K34" s="31"/>
      <c r="L34" s="31"/>
      <c r="M34" s="31"/>
      <c r="N34" s="31"/>
      <c r="O34" s="80"/>
    </row>
    <row r="35" spans="1:15" ht="15.6" x14ac:dyDescent="0.3">
      <c r="A35" s="31" t="s">
        <v>946</v>
      </c>
      <c r="B35" s="31">
        <v>0.5</v>
      </c>
      <c r="C35" s="96" t="s">
        <v>152</v>
      </c>
      <c r="D35" s="95">
        <v>1.7</v>
      </c>
      <c r="E35" s="80" t="s">
        <v>149</v>
      </c>
      <c r="F35" s="95">
        <v>1.26</v>
      </c>
      <c r="G35" s="80" t="s">
        <v>569</v>
      </c>
      <c r="H35" s="103">
        <v>575</v>
      </c>
      <c r="I35" s="80" t="s">
        <v>151</v>
      </c>
      <c r="J35" s="31"/>
      <c r="K35" s="31"/>
      <c r="L35" s="31"/>
      <c r="M35" s="31"/>
      <c r="N35" s="31"/>
      <c r="O35" s="80"/>
    </row>
    <row r="36" spans="1:15" ht="15.6" x14ac:dyDescent="0.3">
      <c r="A36" s="31" t="s">
        <v>947</v>
      </c>
      <c r="B36" s="31">
        <v>0.5</v>
      </c>
      <c r="C36" s="96" t="s">
        <v>152</v>
      </c>
      <c r="D36" s="95">
        <v>1.21</v>
      </c>
      <c r="E36" s="80" t="s">
        <v>149</v>
      </c>
      <c r="F36" s="95">
        <v>1.36</v>
      </c>
      <c r="G36" s="80" t="s">
        <v>569</v>
      </c>
      <c r="H36" s="103">
        <v>203</v>
      </c>
      <c r="I36" s="80" t="s">
        <v>151</v>
      </c>
      <c r="J36" s="31"/>
      <c r="K36" s="31"/>
      <c r="L36" s="31"/>
      <c r="M36" s="31"/>
      <c r="N36" s="31"/>
      <c r="O36" s="80"/>
    </row>
    <row r="37" spans="1:15" ht="15.6" x14ac:dyDescent="0.3">
      <c r="A37" s="31" t="s">
        <v>948</v>
      </c>
      <c r="B37" s="31">
        <v>2.8</v>
      </c>
      <c r="C37" s="95" t="s">
        <v>568</v>
      </c>
      <c r="D37" s="95">
        <v>2.73</v>
      </c>
      <c r="E37" s="80" t="s">
        <v>149</v>
      </c>
      <c r="F37" s="95">
        <v>1.39</v>
      </c>
      <c r="G37" s="80" t="s">
        <v>569</v>
      </c>
      <c r="H37" s="103">
        <v>700</v>
      </c>
      <c r="I37" s="80" t="s">
        <v>151</v>
      </c>
      <c r="J37" s="31"/>
      <c r="K37" s="31"/>
      <c r="L37" s="31"/>
      <c r="M37" s="31"/>
      <c r="N37" s="31"/>
      <c r="O37" s="80" t="s">
        <v>579</v>
      </c>
    </row>
    <row r="38" spans="1:15" ht="15.6" x14ac:dyDescent="0.3">
      <c r="A38" s="31" t="s">
        <v>949</v>
      </c>
      <c r="B38" s="31">
        <v>2.8</v>
      </c>
      <c r="C38" s="95" t="s">
        <v>568</v>
      </c>
      <c r="D38" s="95">
        <v>1.67</v>
      </c>
      <c r="E38" s="80" t="s">
        <v>149</v>
      </c>
      <c r="F38" s="95">
        <v>1.24</v>
      </c>
      <c r="G38" s="80" t="s">
        <v>569</v>
      </c>
      <c r="H38" s="103">
        <v>200</v>
      </c>
      <c r="I38" s="80" t="s">
        <v>151</v>
      </c>
      <c r="J38" s="31"/>
      <c r="K38" s="31"/>
      <c r="L38" s="31"/>
      <c r="M38" s="31"/>
      <c r="N38" s="31"/>
      <c r="O38" s="80"/>
    </row>
    <row r="39" spans="1:15" ht="31.2" x14ac:dyDescent="0.3">
      <c r="A39" s="31" t="s">
        <v>950</v>
      </c>
      <c r="B39" s="31">
        <v>10</v>
      </c>
      <c r="C39" s="96" t="s">
        <v>152</v>
      </c>
      <c r="D39" s="95">
        <v>1.93</v>
      </c>
      <c r="E39" s="80" t="s">
        <v>149</v>
      </c>
      <c r="F39" s="95">
        <v>1.26</v>
      </c>
      <c r="G39" s="80" t="s">
        <v>569</v>
      </c>
      <c r="H39" s="103">
        <v>1317</v>
      </c>
      <c r="I39" s="80" t="s">
        <v>151</v>
      </c>
      <c r="J39" s="31"/>
      <c r="K39" s="31"/>
      <c r="L39" s="31"/>
      <c r="M39" s="31"/>
      <c r="N39" s="31"/>
      <c r="O39" s="80" t="s">
        <v>580</v>
      </c>
    </row>
    <row r="40" spans="1:15" ht="15.6" x14ac:dyDescent="0.3">
      <c r="A40" s="31" t="s">
        <v>951</v>
      </c>
      <c r="B40" s="31">
        <v>10</v>
      </c>
      <c r="C40" s="96" t="s">
        <v>152</v>
      </c>
      <c r="D40" s="95">
        <v>1.37</v>
      </c>
      <c r="E40" s="80" t="s">
        <v>149</v>
      </c>
      <c r="F40" s="95">
        <v>1.43</v>
      </c>
      <c r="G40" s="80" t="s">
        <v>569</v>
      </c>
      <c r="H40" s="103">
        <v>601</v>
      </c>
      <c r="I40" s="80" t="s">
        <v>151</v>
      </c>
      <c r="J40" s="31"/>
      <c r="K40" s="31"/>
      <c r="L40" s="31"/>
      <c r="M40" s="31"/>
      <c r="N40" s="31"/>
      <c r="O40" s="31"/>
    </row>
    <row r="41" spans="1:15" ht="15.6" x14ac:dyDescent="0.3">
      <c r="A41" s="31" t="s">
        <v>952</v>
      </c>
      <c r="B41" s="31">
        <v>6.4</v>
      </c>
      <c r="C41" s="96" t="s">
        <v>152</v>
      </c>
      <c r="D41" s="95">
        <v>1.85</v>
      </c>
      <c r="E41" s="80" t="s">
        <v>149</v>
      </c>
      <c r="F41" s="95">
        <v>1.31</v>
      </c>
      <c r="G41" s="80" t="s">
        <v>569</v>
      </c>
      <c r="H41" s="103">
        <v>723</v>
      </c>
      <c r="I41" s="80" t="s">
        <v>151</v>
      </c>
      <c r="J41" s="31"/>
      <c r="K41" s="31"/>
      <c r="L41" s="31"/>
      <c r="M41" s="31"/>
      <c r="N41" s="31"/>
      <c r="O41" s="31"/>
    </row>
    <row r="42" spans="1:15" ht="15.6" x14ac:dyDescent="0.3">
      <c r="A42" s="31" t="s">
        <v>953</v>
      </c>
      <c r="B42" s="31">
        <v>6.4</v>
      </c>
      <c r="C42" s="96" t="s">
        <v>152</v>
      </c>
      <c r="D42" s="95">
        <v>1.38</v>
      </c>
      <c r="E42" s="80" t="s">
        <v>149</v>
      </c>
      <c r="F42" s="95">
        <v>1.41</v>
      </c>
      <c r="G42" s="80" t="s">
        <v>569</v>
      </c>
      <c r="H42" s="103">
        <v>655</v>
      </c>
      <c r="I42" s="80" t="s">
        <v>151</v>
      </c>
      <c r="J42" s="31"/>
      <c r="K42" s="31"/>
      <c r="L42" s="31"/>
      <c r="M42" s="31"/>
      <c r="N42" s="31"/>
      <c r="O42" s="31"/>
    </row>
    <row r="43" spans="1:15" ht="31.2" x14ac:dyDescent="0.3">
      <c r="A43" s="9" t="s">
        <v>954</v>
      </c>
      <c r="B43" s="9">
        <v>9.15</v>
      </c>
      <c r="C43" s="85" t="s">
        <v>581</v>
      </c>
      <c r="D43" s="91">
        <v>8.49</v>
      </c>
      <c r="E43" s="9" t="s">
        <v>149</v>
      </c>
      <c r="F43" s="91">
        <v>0.87</v>
      </c>
      <c r="G43" s="9" t="s">
        <v>39</v>
      </c>
      <c r="H43" s="104">
        <v>43.76</v>
      </c>
      <c r="I43" s="9" t="s">
        <v>151</v>
      </c>
      <c r="J43" s="9" t="s">
        <v>148</v>
      </c>
      <c r="K43" s="9" t="s">
        <v>148</v>
      </c>
      <c r="L43" s="9" t="s">
        <v>148</v>
      </c>
      <c r="M43" s="9" t="s">
        <v>148</v>
      </c>
      <c r="N43" s="9" t="s">
        <v>148</v>
      </c>
      <c r="O43" s="9" t="s">
        <v>582</v>
      </c>
    </row>
    <row r="44" spans="1:15" ht="15.6" x14ac:dyDescent="0.3">
      <c r="A44" s="9" t="s">
        <v>955</v>
      </c>
      <c r="B44" s="25">
        <v>0.45</v>
      </c>
      <c r="C44" s="85" t="s">
        <v>583</v>
      </c>
      <c r="D44" s="91">
        <v>7.27</v>
      </c>
      <c r="E44" s="9" t="s">
        <v>149</v>
      </c>
      <c r="F44" s="91">
        <v>0.9</v>
      </c>
      <c r="G44" s="9" t="s">
        <v>39</v>
      </c>
      <c r="H44" s="104">
        <v>16.3</v>
      </c>
      <c r="I44" s="9" t="s">
        <v>151</v>
      </c>
      <c r="J44" s="9" t="s">
        <v>147</v>
      </c>
      <c r="K44" s="9" t="s">
        <v>147</v>
      </c>
      <c r="L44" s="9" t="s">
        <v>148</v>
      </c>
      <c r="M44" s="9" t="s">
        <v>148</v>
      </c>
      <c r="N44" s="9" t="s">
        <v>148</v>
      </c>
      <c r="O44" s="9" t="s">
        <v>584</v>
      </c>
    </row>
    <row r="45" spans="1:15" ht="31.2" x14ac:dyDescent="0.3">
      <c r="A45" s="9" t="s">
        <v>956</v>
      </c>
      <c r="B45" s="9">
        <v>9.15</v>
      </c>
      <c r="C45" s="85" t="s">
        <v>581</v>
      </c>
      <c r="D45" s="91">
        <v>5.81</v>
      </c>
      <c r="E45" s="9" t="s">
        <v>149</v>
      </c>
      <c r="F45" s="91">
        <v>0.97</v>
      </c>
      <c r="G45" s="9" t="s">
        <v>39</v>
      </c>
      <c r="H45" s="104">
        <v>29.79</v>
      </c>
      <c r="I45" s="9" t="s">
        <v>151</v>
      </c>
      <c r="J45" s="9" t="s">
        <v>148</v>
      </c>
      <c r="K45" s="9" t="s">
        <v>147</v>
      </c>
      <c r="L45" s="9" t="s">
        <v>148</v>
      </c>
      <c r="M45" s="9" t="s">
        <v>148</v>
      </c>
      <c r="N45" s="9" t="s">
        <v>148</v>
      </c>
      <c r="O45" s="9" t="s">
        <v>585</v>
      </c>
    </row>
    <row r="46" spans="1:15" ht="15.6" x14ac:dyDescent="0.3">
      <c r="A46" s="9" t="s">
        <v>957</v>
      </c>
      <c r="B46" s="25">
        <v>0.45</v>
      </c>
      <c r="C46" s="85" t="s">
        <v>583</v>
      </c>
      <c r="D46" s="91">
        <v>7.67</v>
      </c>
      <c r="E46" s="9" t="s">
        <v>149</v>
      </c>
      <c r="F46" s="91">
        <v>1</v>
      </c>
      <c r="G46" s="9" t="s">
        <v>39</v>
      </c>
      <c r="H46" s="104">
        <v>34.6</v>
      </c>
      <c r="I46" s="9" t="s">
        <v>151</v>
      </c>
      <c r="J46" s="9" t="s">
        <v>147</v>
      </c>
      <c r="K46" s="9" t="s">
        <v>147</v>
      </c>
      <c r="L46" s="9" t="s">
        <v>148</v>
      </c>
      <c r="M46" s="9" t="s">
        <v>148</v>
      </c>
      <c r="N46" s="9" t="s">
        <v>148</v>
      </c>
      <c r="O46" s="9"/>
    </row>
    <row r="47" spans="1:15" ht="31.2" x14ac:dyDescent="0.3">
      <c r="A47" s="9" t="s">
        <v>958</v>
      </c>
      <c r="B47" s="9">
        <v>5.87</v>
      </c>
      <c r="C47" s="85" t="s">
        <v>586</v>
      </c>
      <c r="D47" s="91">
        <v>3.11</v>
      </c>
      <c r="E47" s="9" t="s">
        <v>149</v>
      </c>
      <c r="F47" s="91">
        <v>1.23</v>
      </c>
      <c r="G47" s="9" t="s">
        <v>39</v>
      </c>
      <c r="H47" s="104"/>
      <c r="I47" s="9" t="s">
        <v>151</v>
      </c>
      <c r="J47" s="9" t="s">
        <v>148</v>
      </c>
      <c r="K47" s="9" t="s">
        <v>148</v>
      </c>
      <c r="L47" s="9" t="s">
        <v>147</v>
      </c>
      <c r="M47" s="9" t="s">
        <v>148</v>
      </c>
      <c r="N47" s="9" t="s">
        <v>148</v>
      </c>
      <c r="O47" s="9" t="s">
        <v>587</v>
      </c>
    </row>
    <row r="48" spans="1:15" ht="15.6" x14ac:dyDescent="0.3">
      <c r="A48" s="9" t="s">
        <v>959</v>
      </c>
      <c r="B48" s="9">
        <v>2.9</v>
      </c>
      <c r="C48" s="85" t="s">
        <v>588</v>
      </c>
      <c r="D48" s="91">
        <v>1.5</v>
      </c>
      <c r="E48" s="9" t="s">
        <v>149</v>
      </c>
      <c r="F48" s="91">
        <v>1.28</v>
      </c>
      <c r="G48" s="9" t="s">
        <v>39</v>
      </c>
      <c r="H48" s="104"/>
      <c r="I48" s="9" t="s">
        <v>151</v>
      </c>
      <c r="J48" s="9" t="s">
        <v>148</v>
      </c>
      <c r="K48" s="9" t="s">
        <v>147</v>
      </c>
      <c r="L48" s="9" t="s">
        <v>147</v>
      </c>
      <c r="M48" s="9" t="s">
        <v>148</v>
      </c>
      <c r="N48" s="9" t="s">
        <v>147</v>
      </c>
      <c r="O48" s="9"/>
    </row>
    <row r="49" spans="1:15" ht="46.8" x14ac:dyDescent="0.3">
      <c r="A49" s="9" t="s">
        <v>960</v>
      </c>
      <c r="B49" s="9">
        <v>9.16</v>
      </c>
      <c r="C49" s="85" t="s">
        <v>589</v>
      </c>
      <c r="D49" s="91">
        <v>2.34</v>
      </c>
      <c r="E49" s="9" t="s">
        <v>149</v>
      </c>
      <c r="F49" s="91">
        <v>1.17</v>
      </c>
      <c r="G49" s="9" t="s">
        <v>39</v>
      </c>
      <c r="H49" s="104"/>
      <c r="I49" s="9" t="s">
        <v>151</v>
      </c>
      <c r="J49" s="9" t="s">
        <v>148</v>
      </c>
      <c r="K49" s="9" t="s">
        <v>148</v>
      </c>
      <c r="L49" s="9" t="s">
        <v>148</v>
      </c>
      <c r="M49" s="9" t="s">
        <v>148</v>
      </c>
      <c r="N49" s="9" t="s">
        <v>148</v>
      </c>
      <c r="O49" s="9"/>
    </row>
    <row r="50" spans="1:15" ht="15.6" x14ac:dyDescent="0.3">
      <c r="A50" s="9" t="s">
        <v>961</v>
      </c>
      <c r="B50" s="9">
        <v>4.3209999999999997</v>
      </c>
      <c r="C50" s="85" t="s">
        <v>590</v>
      </c>
      <c r="D50" s="91">
        <v>1.51</v>
      </c>
      <c r="E50" s="9" t="s">
        <v>149</v>
      </c>
      <c r="F50" s="91">
        <v>1.24</v>
      </c>
      <c r="G50" s="9" t="s">
        <v>39</v>
      </c>
      <c r="H50" s="104"/>
      <c r="I50" s="9" t="s">
        <v>151</v>
      </c>
      <c r="J50" s="9" t="s">
        <v>147</v>
      </c>
      <c r="K50" s="9" t="s">
        <v>146</v>
      </c>
      <c r="L50" s="9" t="s">
        <v>148</v>
      </c>
      <c r="M50" s="9" t="s">
        <v>148</v>
      </c>
      <c r="N50" s="9" t="s">
        <v>147</v>
      </c>
      <c r="O50" s="9"/>
    </row>
    <row r="51" spans="1:15" ht="31.2" x14ac:dyDescent="0.3">
      <c r="A51" s="9" t="s">
        <v>962</v>
      </c>
      <c r="B51" s="9">
        <v>4.7699999999999996</v>
      </c>
      <c r="C51" s="85" t="s">
        <v>591</v>
      </c>
      <c r="D51" s="91">
        <v>4.72</v>
      </c>
      <c r="E51" s="9" t="s">
        <v>149</v>
      </c>
      <c r="F51" s="91">
        <v>1.1299999999999999</v>
      </c>
      <c r="G51" s="9" t="s">
        <v>39</v>
      </c>
      <c r="H51" s="104"/>
      <c r="I51" s="9" t="s">
        <v>151</v>
      </c>
      <c r="J51" s="9" t="s">
        <v>148</v>
      </c>
      <c r="K51" s="9" t="s">
        <v>148</v>
      </c>
      <c r="L51" s="9" t="s">
        <v>148</v>
      </c>
      <c r="M51" s="9" t="s">
        <v>148</v>
      </c>
      <c r="N51" s="9" t="s">
        <v>148</v>
      </c>
      <c r="O51" s="9"/>
    </row>
    <row r="52" spans="1:15" ht="31.2" x14ac:dyDescent="0.3">
      <c r="A52" s="9" t="s">
        <v>963</v>
      </c>
      <c r="B52" s="9">
        <v>2.38</v>
      </c>
      <c r="C52" s="85" t="s">
        <v>592</v>
      </c>
      <c r="D52" s="91">
        <v>2.92</v>
      </c>
      <c r="E52" s="9" t="s">
        <v>149</v>
      </c>
      <c r="F52" s="91">
        <v>1.1599999999999999</v>
      </c>
      <c r="G52" s="9" t="s">
        <v>39</v>
      </c>
      <c r="H52" s="104"/>
      <c r="I52" s="9" t="s">
        <v>151</v>
      </c>
      <c r="J52" s="9" t="s">
        <v>146</v>
      </c>
      <c r="K52" s="9" t="s">
        <v>146</v>
      </c>
      <c r="L52" s="9" t="s">
        <v>147</v>
      </c>
      <c r="M52" s="9" t="s">
        <v>148</v>
      </c>
      <c r="N52" s="9" t="s">
        <v>147</v>
      </c>
      <c r="O52" s="9"/>
    </row>
    <row r="53" spans="1:15" ht="31.2" x14ac:dyDescent="0.3">
      <c r="A53" s="9" t="s">
        <v>964</v>
      </c>
      <c r="B53" s="9">
        <v>3.77</v>
      </c>
      <c r="C53" s="85" t="s">
        <v>593</v>
      </c>
      <c r="D53" s="91">
        <v>2.0299999999999998</v>
      </c>
      <c r="E53" s="9" t="s">
        <v>149</v>
      </c>
      <c r="F53" s="91">
        <v>1.4</v>
      </c>
      <c r="G53" s="9" t="s">
        <v>39</v>
      </c>
      <c r="H53" s="104"/>
      <c r="I53" s="9" t="s">
        <v>151</v>
      </c>
      <c r="J53" s="9" t="s">
        <v>147</v>
      </c>
      <c r="K53" s="9" t="s">
        <v>147</v>
      </c>
      <c r="L53" s="9" t="s">
        <v>148</v>
      </c>
      <c r="M53" s="9" t="s">
        <v>148</v>
      </c>
      <c r="N53" s="9" t="s">
        <v>146</v>
      </c>
      <c r="O53" s="9"/>
    </row>
    <row r="54" spans="1:15" ht="31.2" x14ac:dyDescent="0.3">
      <c r="A54" s="9" t="s">
        <v>965</v>
      </c>
      <c r="B54" s="9">
        <v>2.38</v>
      </c>
      <c r="C54" s="85" t="s">
        <v>594</v>
      </c>
      <c r="D54" s="91">
        <v>1.87</v>
      </c>
      <c r="E54" s="9" t="s">
        <v>149</v>
      </c>
      <c r="F54" s="91">
        <v>1.45</v>
      </c>
      <c r="G54" s="9" t="s">
        <v>39</v>
      </c>
      <c r="H54" s="104"/>
      <c r="I54" s="9" t="s">
        <v>151</v>
      </c>
      <c r="J54" s="9" t="s">
        <v>146</v>
      </c>
      <c r="K54" s="9" t="s">
        <v>146</v>
      </c>
      <c r="L54" s="9" t="s">
        <v>148</v>
      </c>
      <c r="M54" s="9" t="s">
        <v>148</v>
      </c>
      <c r="N54" s="9" t="s">
        <v>146</v>
      </c>
      <c r="O54" s="9"/>
    </row>
    <row r="55" spans="1:15" ht="15.6" x14ac:dyDescent="0.3">
      <c r="A55" s="31" t="s">
        <v>966</v>
      </c>
      <c r="B55" s="31">
        <v>18.600000000000001</v>
      </c>
      <c r="C55" s="96" t="s">
        <v>152</v>
      </c>
      <c r="D55" s="96">
        <v>6.46</v>
      </c>
      <c r="E55" s="31" t="s">
        <v>149</v>
      </c>
      <c r="F55" s="96">
        <v>0.76</v>
      </c>
      <c r="G55" s="31" t="s">
        <v>150</v>
      </c>
      <c r="H55" s="103">
        <v>36.29</v>
      </c>
      <c r="I55" s="31" t="s">
        <v>151</v>
      </c>
      <c r="J55" s="31" t="s">
        <v>147</v>
      </c>
      <c r="K55" s="31" t="s">
        <v>148</v>
      </c>
      <c r="L55" s="31"/>
      <c r="M55" s="31" t="s">
        <v>147</v>
      </c>
      <c r="N55" s="31"/>
      <c r="O55" s="31"/>
    </row>
    <row r="56" spans="1:15" ht="15.6" x14ac:dyDescent="0.3">
      <c r="A56" s="31" t="s">
        <v>967</v>
      </c>
      <c r="B56" s="31">
        <v>26.3</v>
      </c>
      <c r="C56" s="96" t="s">
        <v>152</v>
      </c>
      <c r="D56" s="96">
        <v>7.27</v>
      </c>
      <c r="E56" s="31" t="s">
        <v>149</v>
      </c>
      <c r="F56" s="96">
        <v>0.7</v>
      </c>
      <c r="G56" s="31" t="s">
        <v>150</v>
      </c>
      <c r="H56" s="103">
        <v>140.35</v>
      </c>
      <c r="I56" s="31" t="s">
        <v>151</v>
      </c>
      <c r="J56" s="31" t="s">
        <v>147</v>
      </c>
      <c r="K56" s="31" t="s">
        <v>148</v>
      </c>
      <c r="L56" s="31"/>
      <c r="M56" s="31" t="s">
        <v>147</v>
      </c>
      <c r="N56" s="31"/>
      <c r="O56" s="31"/>
    </row>
    <row r="57" spans="1:15" ht="15.6" x14ac:dyDescent="0.3">
      <c r="A57" s="31" t="s">
        <v>968</v>
      </c>
      <c r="B57" s="31">
        <v>23.4</v>
      </c>
      <c r="C57" s="96" t="s">
        <v>152</v>
      </c>
      <c r="D57" s="96">
        <v>6.78</v>
      </c>
      <c r="E57" s="31" t="s">
        <v>149</v>
      </c>
      <c r="F57" s="96">
        <v>0.73</v>
      </c>
      <c r="G57" s="31" t="s">
        <v>150</v>
      </c>
      <c r="H57" s="103">
        <v>32.9</v>
      </c>
      <c r="I57" s="31" t="s">
        <v>151</v>
      </c>
      <c r="J57" s="31" t="s">
        <v>147</v>
      </c>
      <c r="K57" s="31" t="s">
        <v>148</v>
      </c>
      <c r="L57" s="31"/>
      <c r="M57" s="31" t="s">
        <v>147</v>
      </c>
      <c r="N57" s="31"/>
      <c r="O57" s="31"/>
    </row>
    <row r="58" spans="1:15" ht="15.6" x14ac:dyDescent="0.3">
      <c r="A58" s="9" t="s">
        <v>969</v>
      </c>
      <c r="B58" s="34">
        <v>17.5</v>
      </c>
      <c r="C58" s="98" t="s">
        <v>637</v>
      </c>
      <c r="D58" s="98"/>
      <c r="E58" s="9"/>
      <c r="F58" s="98"/>
      <c r="G58" s="9"/>
      <c r="H58" s="153"/>
      <c r="I58" s="9"/>
      <c r="J58" s="34"/>
      <c r="K58" s="34"/>
      <c r="L58" s="9"/>
      <c r="M58" s="9"/>
      <c r="N58" s="9"/>
      <c r="O58" s="34" t="s">
        <v>638</v>
      </c>
    </row>
    <row r="59" spans="1:15" ht="15.6" x14ac:dyDescent="0.3">
      <c r="A59" s="9" t="s">
        <v>970</v>
      </c>
      <c r="B59" s="34">
        <v>27.4</v>
      </c>
      <c r="C59" s="98" t="s">
        <v>637</v>
      </c>
      <c r="D59" s="98"/>
      <c r="E59" s="9"/>
      <c r="F59" s="98"/>
      <c r="G59" s="9"/>
      <c r="H59" s="153"/>
      <c r="I59" s="9"/>
      <c r="J59" s="34"/>
      <c r="K59" s="34"/>
      <c r="L59" s="9"/>
      <c r="M59" s="9"/>
      <c r="N59" s="9"/>
      <c r="O59" s="34" t="s">
        <v>638</v>
      </c>
    </row>
    <row r="60" spans="1:15" ht="15.6" x14ac:dyDescent="0.3">
      <c r="A60" s="9" t="s">
        <v>971</v>
      </c>
      <c r="B60" s="34"/>
      <c r="C60" s="98"/>
      <c r="D60" s="98">
        <v>2.5</v>
      </c>
      <c r="E60" s="9" t="s">
        <v>149</v>
      </c>
      <c r="F60" s="98"/>
      <c r="G60" s="9"/>
      <c r="H60" s="153"/>
      <c r="I60" s="9"/>
      <c r="J60" s="9"/>
      <c r="K60" s="9"/>
      <c r="L60" s="9"/>
      <c r="M60" s="9"/>
      <c r="N60" s="9"/>
      <c r="O60" s="9" t="s">
        <v>639</v>
      </c>
    </row>
    <row r="61" spans="1:15" ht="15.6" x14ac:dyDescent="0.3">
      <c r="A61" s="9" t="s">
        <v>972</v>
      </c>
      <c r="B61" s="34"/>
      <c r="C61" s="98"/>
      <c r="D61" s="85">
        <v>1.8</v>
      </c>
      <c r="E61" s="9" t="s">
        <v>149</v>
      </c>
      <c r="F61" s="98"/>
      <c r="G61" s="9"/>
      <c r="H61" s="153"/>
      <c r="I61" s="9"/>
      <c r="J61" s="9"/>
      <c r="K61" s="9"/>
      <c r="L61" s="9"/>
      <c r="M61" s="9"/>
      <c r="N61" s="9"/>
      <c r="O61" s="9" t="s">
        <v>640</v>
      </c>
    </row>
    <row r="62" spans="1:15" ht="15.6" x14ac:dyDescent="0.3">
      <c r="A62" s="9" t="s">
        <v>973</v>
      </c>
      <c r="B62" s="34"/>
      <c r="C62" s="98"/>
      <c r="D62" s="85">
        <v>1.3</v>
      </c>
      <c r="E62" s="9" t="s">
        <v>149</v>
      </c>
      <c r="F62" s="98"/>
      <c r="G62" s="9"/>
      <c r="H62" s="153"/>
      <c r="I62" s="9"/>
      <c r="J62" s="9"/>
      <c r="K62" s="9"/>
      <c r="L62" s="9"/>
      <c r="M62" s="9"/>
      <c r="N62" s="9"/>
      <c r="O62" s="9" t="s">
        <v>641</v>
      </c>
    </row>
    <row r="63" spans="1:15" ht="15.6" x14ac:dyDescent="0.3">
      <c r="A63" s="9" t="s">
        <v>974</v>
      </c>
      <c r="B63" s="34"/>
      <c r="C63" s="98"/>
      <c r="D63" s="98">
        <v>2.9</v>
      </c>
      <c r="E63" s="9" t="s">
        <v>149</v>
      </c>
      <c r="F63" s="98"/>
      <c r="G63" s="9"/>
      <c r="H63" s="153"/>
      <c r="I63" s="9"/>
      <c r="J63" s="97"/>
      <c r="K63" s="97"/>
      <c r="L63" s="9"/>
      <c r="M63" s="9"/>
      <c r="N63" s="9"/>
      <c r="O63" s="9" t="s">
        <v>642</v>
      </c>
    </row>
    <row r="64" spans="1:15" ht="15.6" x14ac:dyDescent="0.3">
      <c r="A64" s="9" t="s">
        <v>975</v>
      </c>
      <c r="B64" s="34"/>
      <c r="C64" s="98"/>
      <c r="D64" s="85">
        <v>2.8</v>
      </c>
      <c r="E64" s="9" t="s">
        <v>149</v>
      </c>
      <c r="F64" s="98"/>
      <c r="G64" s="9"/>
      <c r="H64" s="153"/>
      <c r="I64" s="9"/>
      <c r="J64" s="97"/>
      <c r="K64" s="97"/>
      <c r="L64" s="9"/>
      <c r="M64" s="9"/>
      <c r="N64" s="9"/>
      <c r="O64" s="9" t="s">
        <v>643</v>
      </c>
    </row>
    <row r="65" spans="1:15" ht="15.6" x14ac:dyDescent="0.3">
      <c r="A65" s="9" t="s">
        <v>976</v>
      </c>
      <c r="B65" s="34"/>
      <c r="C65" s="98"/>
      <c r="D65" s="85">
        <v>1.5</v>
      </c>
      <c r="E65" s="9" t="s">
        <v>149</v>
      </c>
      <c r="F65" s="98"/>
      <c r="G65" s="9"/>
      <c r="H65" s="153"/>
      <c r="I65" s="9"/>
      <c r="J65" s="97"/>
      <c r="K65" s="97"/>
      <c r="L65" s="9"/>
      <c r="M65" s="9"/>
      <c r="N65" s="9"/>
      <c r="O65" s="9" t="s">
        <v>644</v>
      </c>
    </row>
    <row r="66" spans="1:15" ht="15.6" x14ac:dyDescent="0.3">
      <c r="A66" s="9" t="s">
        <v>977</v>
      </c>
      <c r="B66" s="34"/>
      <c r="C66" s="98"/>
      <c r="D66" s="98"/>
      <c r="E66" s="9"/>
      <c r="F66" s="98">
        <v>1.3950434870390072</v>
      </c>
      <c r="G66" s="9" t="s">
        <v>39</v>
      </c>
      <c r="H66" s="153"/>
      <c r="I66" s="9"/>
      <c r="J66" s="9"/>
      <c r="K66" s="9"/>
      <c r="L66" s="9"/>
      <c r="M66" s="9"/>
      <c r="N66" s="9"/>
      <c r="O66" s="9" t="s">
        <v>638</v>
      </c>
    </row>
    <row r="67" spans="1:15" ht="15.6" x14ac:dyDescent="0.3">
      <c r="A67" s="9" t="s">
        <v>978</v>
      </c>
      <c r="B67" s="34"/>
      <c r="C67" s="98"/>
      <c r="D67" s="98"/>
      <c r="E67" s="9"/>
      <c r="F67" s="85">
        <v>1.4342289150895426</v>
      </c>
      <c r="G67" s="9" t="s">
        <v>39</v>
      </c>
      <c r="H67" s="153"/>
      <c r="I67" s="9"/>
      <c r="J67" s="9"/>
      <c r="K67" s="9"/>
      <c r="L67" s="9"/>
      <c r="M67" s="9"/>
      <c r="N67" s="9"/>
      <c r="O67" s="9" t="s">
        <v>638</v>
      </c>
    </row>
    <row r="68" spans="1:15" ht="15.6" x14ac:dyDescent="0.3">
      <c r="A68" s="9" t="s">
        <v>979</v>
      </c>
      <c r="B68" s="34"/>
      <c r="C68" s="98"/>
      <c r="D68" s="98"/>
      <c r="E68" s="9"/>
      <c r="F68" s="85">
        <v>1.4984465438084795</v>
      </c>
      <c r="G68" s="9" t="s">
        <v>39</v>
      </c>
      <c r="H68" s="153"/>
      <c r="I68" s="9"/>
      <c r="J68" s="9"/>
      <c r="K68" s="9"/>
      <c r="L68" s="9"/>
      <c r="M68" s="9"/>
      <c r="N68" s="9"/>
      <c r="O68" s="9" t="s">
        <v>638</v>
      </c>
    </row>
    <row r="69" spans="1:15" ht="15.6" x14ac:dyDescent="0.3">
      <c r="A69" s="9" t="s">
        <v>980</v>
      </c>
      <c r="B69" s="34"/>
      <c r="C69" s="98"/>
      <c r="D69" s="98"/>
      <c r="E69" s="9"/>
      <c r="F69" s="98">
        <v>1.4152171171135417</v>
      </c>
      <c r="G69" s="9" t="s">
        <v>39</v>
      </c>
      <c r="H69" s="153"/>
      <c r="I69" s="9"/>
      <c r="J69" s="9"/>
      <c r="K69" s="9"/>
      <c r="L69" s="9"/>
      <c r="M69" s="9"/>
      <c r="N69" s="9"/>
      <c r="O69" s="9" t="s">
        <v>638</v>
      </c>
    </row>
    <row r="70" spans="1:15" ht="15.6" x14ac:dyDescent="0.3">
      <c r="A70" s="9" t="s">
        <v>981</v>
      </c>
      <c r="B70" s="34"/>
      <c r="C70" s="98"/>
      <c r="D70" s="98"/>
      <c r="E70" s="9"/>
      <c r="F70" s="98">
        <v>1.2281621492496653</v>
      </c>
      <c r="G70" s="9" t="s">
        <v>39</v>
      </c>
      <c r="H70" s="153"/>
      <c r="I70" s="9"/>
      <c r="J70" s="9"/>
      <c r="K70" s="9"/>
      <c r="L70" s="9"/>
      <c r="M70" s="9"/>
      <c r="N70" s="9"/>
      <c r="O70" s="9" t="s">
        <v>638</v>
      </c>
    </row>
    <row r="71" spans="1:15" ht="15.6" x14ac:dyDescent="0.3">
      <c r="A71" s="9" t="s">
        <v>982</v>
      </c>
      <c r="B71" s="34"/>
      <c r="C71" s="98"/>
      <c r="D71" s="98"/>
      <c r="E71" s="9"/>
      <c r="F71" s="85">
        <v>1.2887886605731349</v>
      </c>
      <c r="G71" s="9" t="s">
        <v>39</v>
      </c>
      <c r="H71" s="153"/>
      <c r="I71" s="9"/>
      <c r="J71" s="9"/>
      <c r="K71" s="9"/>
      <c r="L71" s="9"/>
      <c r="M71" s="9"/>
      <c r="N71" s="9"/>
      <c r="O71" s="9" t="s">
        <v>638</v>
      </c>
    </row>
    <row r="72" spans="1:15" ht="15.6" x14ac:dyDescent="0.3">
      <c r="A72" s="9" t="s">
        <v>983</v>
      </c>
      <c r="B72" s="34"/>
      <c r="C72" s="98"/>
      <c r="D72" s="98"/>
      <c r="E72" s="9"/>
      <c r="F72" s="85">
        <v>1.3311427216196705</v>
      </c>
      <c r="G72" s="9" t="s">
        <v>39</v>
      </c>
      <c r="H72" s="153"/>
      <c r="I72" s="9"/>
      <c r="J72" s="9"/>
      <c r="K72" s="9"/>
      <c r="L72" s="9"/>
      <c r="M72" s="9"/>
      <c r="N72" s="9"/>
      <c r="O72" s="9" t="s">
        <v>638</v>
      </c>
    </row>
    <row r="73" spans="1:15" ht="15.6" x14ac:dyDescent="0.3">
      <c r="A73" s="9" t="s">
        <v>984</v>
      </c>
      <c r="B73" s="34"/>
      <c r="C73" s="98"/>
      <c r="D73" s="98"/>
      <c r="E73" s="9"/>
      <c r="F73" s="85">
        <v>1.4496495956700763</v>
      </c>
      <c r="G73" s="9" t="s">
        <v>39</v>
      </c>
      <c r="H73" s="153"/>
      <c r="I73" s="9"/>
      <c r="J73" s="9"/>
      <c r="K73" s="9"/>
      <c r="L73" s="9"/>
      <c r="M73" s="9"/>
      <c r="N73" s="9"/>
      <c r="O73" s="9" t="s">
        <v>638</v>
      </c>
    </row>
    <row r="74" spans="1:15" ht="15.6" x14ac:dyDescent="0.3">
      <c r="A74" s="9" t="s">
        <v>985</v>
      </c>
      <c r="B74" s="34"/>
      <c r="C74" s="98"/>
      <c r="D74" s="98"/>
      <c r="E74" s="9"/>
      <c r="F74" s="85">
        <v>1.3345225968154042</v>
      </c>
      <c r="G74" s="9" t="s">
        <v>39</v>
      </c>
      <c r="H74" s="153"/>
      <c r="I74" s="9"/>
      <c r="J74" s="9"/>
      <c r="K74" s="9"/>
      <c r="L74" s="9"/>
      <c r="M74" s="9"/>
      <c r="N74" s="9"/>
      <c r="O74" s="9" t="s">
        <v>638</v>
      </c>
    </row>
    <row r="75" spans="1:15" ht="15.6" x14ac:dyDescent="0.3">
      <c r="A75" s="9" t="s">
        <v>986</v>
      </c>
      <c r="B75" s="34"/>
      <c r="C75" s="98"/>
      <c r="D75" s="98"/>
      <c r="E75" s="9"/>
      <c r="F75" s="85">
        <v>1.3759260679631393</v>
      </c>
      <c r="G75" s="9" t="s">
        <v>39</v>
      </c>
      <c r="H75" s="153"/>
      <c r="I75" s="9"/>
      <c r="J75" s="9"/>
      <c r="K75" s="9"/>
      <c r="L75" s="9"/>
      <c r="M75" s="9"/>
      <c r="N75" s="9"/>
      <c r="O75" s="9" t="s">
        <v>638</v>
      </c>
    </row>
    <row r="76" spans="1:15" ht="15.6" x14ac:dyDescent="0.3">
      <c r="A76" s="9" t="s">
        <v>987</v>
      </c>
      <c r="B76" s="34"/>
      <c r="C76" s="98"/>
      <c r="D76" s="98"/>
      <c r="E76" s="9"/>
      <c r="F76" s="85">
        <v>1.4056055970256744</v>
      </c>
      <c r="G76" s="9" t="s">
        <v>39</v>
      </c>
      <c r="H76" s="153"/>
      <c r="I76" s="9"/>
      <c r="J76" s="9"/>
      <c r="K76" s="9"/>
      <c r="L76" s="9"/>
      <c r="M76" s="9"/>
      <c r="N76" s="9"/>
      <c r="O76" s="9" t="s">
        <v>638</v>
      </c>
    </row>
    <row r="77" spans="1:15" ht="15.6" x14ac:dyDescent="0.3">
      <c r="A77" s="9" t="s">
        <v>988</v>
      </c>
      <c r="B77" s="34"/>
      <c r="C77" s="98"/>
      <c r="D77" s="98"/>
      <c r="E77" s="9"/>
      <c r="F77" s="85">
        <v>1.5223169123783473</v>
      </c>
      <c r="G77" s="9" t="s">
        <v>39</v>
      </c>
      <c r="H77" s="153"/>
      <c r="I77" s="9"/>
      <c r="J77" s="9"/>
      <c r="K77" s="9"/>
      <c r="L77" s="9"/>
      <c r="M77" s="9"/>
      <c r="N77" s="9"/>
      <c r="O77" s="9" t="s">
        <v>638</v>
      </c>
    </row>
    <row r="78" spans="1:15" ht="15.6" x14ac:dyDescent="0.3">
      <c r="A78" s="9" t="s">
        <v>989</v>
      </c>
      <c r="B78" s="34"/>
      <c r="C78" s="98"/>
      <c r="D78" s="98"/>
      <c r="E78" s="9"/>
      <c r="F78" s="85">
        <v>1.4482765213718101</v>
      </c>
      <c r="G78" s="9" t="s">
        <v>39</v>
      </c>
      <c r="H78" s="153"/>
      <c r="I78" s="9"/>
      <c r="J78" s="9"/>
      <c r="K78" s="9"/>
      <c r="L78" s="9"/>
      <c r="M78" s="9"/>
      <c r="N78" s="9"/>
      <c r="O78" s="9" t="s">
        <v>638</v>
      </c>
    </row>
    <row r="79" spans="1:15" ht="15.6" x14ac:dyDescent="0.3">
      <c r="A79" s="9" t="s">
        <v>990</v>
      </c>
      <c r="B79" s="34"/>
      <c r="C79" s="98"/>
      <c r="D79" s="98"/>
      <c r="E79" s="9"/>
      <c r="F79" s="85">
        <v>1.3181513263360698</v>
      </c>
      <c r="G79" s="9" t="s">
        <v>39</v>
      </c>
      <c r="H79" s="153"/>
      <c r="I79" s="9"/>
      <c r="J79" s="9"/>
      <c r="K79" s="9"/>
      <c r="L79" s="9"/>
      <c r="M79" s="9"/>
      <c r="N79" s="9"/>
      <c r="O79" s="9" t="s">
        <v>638</v>
      </c>
    </row>
    <row r="80" spans="1:15" ht="15.6" x14ac:dyDescent="0.3">
      <c r="A80" s="9" t="s">
        <v>991</v>
      </c>
      <c r="B80" s="34"/>
      <c r="C80" s="98"/>
      <c r="D80" s="98"/>
      <c r="E80" s="9"/>
      <c r="F80" s="85">
        <v>1.313926482341403</v>
      </c>
      <c r="G80" s="9" t="s">
        <v>39</v>
      </c>
      <c r="H80" s="153"/>
      <c r="I80" s="9"/>
      <c r="J80" s="9"/>
      <c r="K80" s="9"/>
      <c r="L80" s="9"/>
      <c r="M80" s="9"/>
      <c r="N80" s="9"/>
      <c r="O80" s="9" t="s">
        <v>638</v>
      </c>
    </row>
    <row r="81" spans="1:15" ht="31.2" x14ac:dyDescent="0.3">
      <c r="A81" s="9" t="s">
        <v>992</v>
      </c>
      <c r="B81" s="34"/>
      <c r="C81" s="98"/>
      <c r="D81" s="98"/>
      <c r="E81" s="9"/>
      <c r="F81" s="98"/>
      <c r="G81" s="9"/>
      <c r="H81" s="153">
        <v>52.7</v>
      </c>
      <c r="I81" s="34" t="s">
        <v>613</v>
      </c>
      <c r="J81" s="9"/>
      <c r="K81" s="9"/>
      <c r="L81" s="9"/>
      <c r="M81" s="9"/>
      <c r="N81" s="9"/>
      <c r="O81" s="9" t="s">
        <v>638</v>
      </c>
    </row>
    <row r="82" spans="1:15" ht="31.2" x14ac:dyDescent="0.3">
      <c r="A82" s="9" t="s">
        <v>993</v>
      </c>
      <c r="B82" s="34"/>
      <c r="C82" s="98"/>
      <c r="D82" s="98"/>
      <c r="E82" s="9"/>
      <c r="F82" s="98"/>
      <c r="G82" s="9"/>
      <c r="H82" s="153">
        <v>40.9</v>
      </c>
      <c r="I82" s="34" t="s">
        <v>613</v>
      </c>
      <c r="J82" s="9"/>
      <c r="K82" s="9"/>
      <c r="L82" s="9"/>
      <c r="M82" s="9"/>
      <c r="N82" s="9"/>
      <c r="O82" s="9" t="s">
        <v>638</v>
      </c>
    </row>
    <row r="83" spans="1:15" ht="15.6" x14ac:dyDescent="0.3">
      <c r="A83" s="9" t="s">
        <v>994</v>
      </c>
      <c r="B83" s="34"/>
      <c r="C83" s="98"/>
      <c r="D83" s="98"/>
      <c r="E83" s="9"/>
      <c r="F83" s="98"/>
      <c r="G83" s="9"/>
      <c r="H83" s="153"/>
      <c r="I83" s="34"/>
      <c r="J83" s="97"/>
      <c r="K83" s="9"/>
      <c r="L83" s="9"/>
      <c r="M83" s="9"/>
      <c r="N83" s="9"/>
      <c r="O83" s="9" t="s">
        <v>645</v>
      </c>
    </row>
    <row r="84" spans="1:15" ht="15.6" x14ac:dyDescent="0.3">
      <c r="A84" s="9" t="s">
        <v>995</v>
      </c>
      <c r="B84" s="34"/>
      <c r="C84" s="98"/>
      <c r="D84" s="98"/>
      <c r="E84" s="9"/>
      <c r="F84" s="98"/>
      <c r="G84" s="9"/>
      <c r="H84" s="153"/>
      <c r="I84" s="9"/>
      <c r="J84" s="97"/>
      <c r="K84" s="9"/>
      <c r="L84" s="9"/>
      <c r="M84" s="9"/>
      <c r="N84" s="9"/>
      <c r="O84" s="9" t="s">
        <v>646</v>
      </c>
    </row>
    <row r="85" spans="1:15" ht="15.6" x14ac:dyDescent="0.3">
      <c r="A85" s="9" t="s">
        <v>996</v>
      </c>
      <c r="B85" s="34"/>
      <c r="C85" s="98"/>
      <c r="D85" s="98"/>
      <c r="E85" s="9"/>
      <c r="F85" s="98"/>
      <c r="G85" s="9"/>
      <c r="H85" s="153"/>
      <c r="I85" s="9"/>
      <c r="J85" s="97"/>
      <c r="K85" s="9"/>
      <c r="L85" s="9"/>
      <c r="M85" s="9"/>
      <c r="N85" s="9"/>
      <c r="O85" s="9" t="s">
        <v>647</v>
      </c>
    </row>
    <row r="86" spans="1:15" ht="15.6" x14ac:dyDescent="0.3">
      <c r="A86" s="9" t="s">
        <v>997</v>
      </c>
      <c r="B86" s="34"/>
      <c r="C86" s="98"/>
      <c r="D86" s="98"/>
      <c r="E86" s="9"/>
      <c r="F86" s="98"/>
      <c r="G86" s="9"/>
      <c r="H86" s="153"/>
      <c r="I86" s="9"/>
      <c r="J86" s="97"/>
      <c r="K86" s="9"/>
      <c r="L86" s="9"/>
      <c r="M86" s="9"/>
      <c r="N86" s="9"/>
      <c r="O86" s="9" t="s">
        <v>648</v>
      </c>
    </row>
    <row r="87" spans="1:15" ht="15.6" x14ac:dyDescent="0.3">
      <c r="A87" s="9" t="s">
        <v>998</v>
      </c>
      <c r="B87" s="34"/>
      <c r="C87" s="98"/>
      <c r="D87" s="98"/>
      <c r="E87" s="9"/>
      <c r="F87" s="98"/>
      <c r="G87" s="9"/>
      <c r="H87" s="153"/>
      <c r="I87" s="9"/>
      <c r="J87" s="97"/>
      <c r="K87" s="9"/>
      <c r="L87" s="9"/>
      <c r="M87" s="9"/>
      <c r="N87" s="9"/>
      <c r="O87" s="9" t="s">
        <v>649</v>
      </c>
    </row>
    <row r="88" spans="1:15" ht="15.6" x14ac:dyDescent="0.3">
      <c r="A88" s="9" t="s">
        <v>999</v>
      </c>
      <c r="B88" s="34"/>
      <c r="C88" s="98"/>
      <c r="D88" s="98"/>
      <c r="E88" s="9"/>
      <c r="F88" s="98"/>
      <c r="G88" s="9"/>
      <c r="H88" s="153"/>
      <c r="I88" s="9"/>
      <c r="J88" s="97"/>
      <c r="K88" s="9"/>
      <c r="L88" s="9"/>
      <c r="M88" s="9"/>
      <c r="N88" s="9"/>
      <c r="O88" s="9" t="s">
        <v>650</v>
      </c>
    </row>
    <row r="89" spans="1:15" ht="15.6" x14ac:dyDescent="0.3">
      <c r="A89" s="9" t="s">
        <v>1000</v>
      </c>
      <c r="B89" s="34">
        <v>19.7</v>
      </c>
      <c r="C89" s="98" t="s">
        <v>637</v>
      </c>
      <c r="D89" s="98"/>
      <c r="E89" s="9"/>
      <c r="F89" s="98"/>
      <c r="G89" s="9"/>
      <c r="H89" s="153"/>
      <c r="I89" s="34"/>
      <c r="J89" s="9"/>
      <c r="K89" s="9"/>
      <c r="L89" s="9"/>
      <c r="M89" s="9"/>
      <c r="N89" s="9"/>
      <c r="O89" s="9" t="s">
        <v>638</v>
      </c>
    </row>
    <row r="90" spans="1:15" ht="15.6" x14ac:dyDescent="0.3">
      <c r="A90" s="9" t="s">
        <v>1001</v>
      </c>
      <c r="B90" s="34">
        <v>42.7</v>
      </c>
      <c r="C90" s="98" t="s">
        <v>637</v>
      </c>
      <c r="D90" s="98"/>
      <c r="E90" s="9"/>
      <c r="F90" s="98"/>
      <c r="G90" s="9"/>
      <c r="H90" s="153"/>
      <c r="I90" s="34"/>
      <c r="J90" s="9"/>
      <c r="K90" s="9"/>
      <c r="L90" s="9"/>
      <c r="M90" s="9"/>
      <c r="N90" s="9"/>
      <c r="O90" s="9" t="s">
        <v>638</v>
      </c>
    </row>
    <row r="91" spans="1:15" ht="15.6" x14ac:dyDescent="0.3">
      <c r="A91" s="9" t="s">
        <v>1002</v>
      </c>
      <c r="B91" s="34"/>
      <c r="C91" s="98"/>
      <c r="D91" s="98">
        <v>1.3</v>
      </c>
      <c r="E91" s="9" t="s">
        <v>149</v>
      </c>
      <c r="F91" s="98"/>
      <c r="G91" s="9"/>
      <c r="H91" s="153"/>
      <c r="I91" s="9"/>
      <c r="J91" s="9"/>
      <c r="K91" s="9"/>
      <c r="L91" s="9"/>
      <c r="M91" s="9"/>
      <c r="N91" s="9"/>
      <c r="O91" s="9" t="s">
        <v>643</v>
      </c>
    </row>
    <row r="92" spans="1:15" ht="15.6" x14ac:dyDescent="0.3">
      <c r="A92" s="9" t="s">
        <v>1003</v>
      </c>
      <c r="B92" s="34"/>
      <c r="C92" s="98"/>
      <c r="D92" s="85">
        <v>1.3</v>
      </c>
      <c r="E92" s="9" t="s">
        <v>149</v>
      </c>
      <c r="F92" s="98"/>
      <c r="G92" s="9"/>
      <c r="H92" s="153"/>
      <c r="I92" s="9"/>
      <c r="J92" s="9"/>
      <c r="K92" s="9"/>
      <c r="L92" s="9"/>
      <c r="M92" s="9"/>
      <c r="N92" s="9"/>
      <c r="O92" s="9" t="s">
        <v>651</v>
      </c>
    </row>
    <row r="93" spans="1:15" ht="15.6" x14ac:dyDescent="0.3">
      <c r="A93" s="9" t="s">
        <v>1004</v>
      </c>
      <c r="B93" s="34"/>
      <c r="C93" s="98"/>
      <c r="D93" s="85">
        <v>1.3</v>
      </c>
      <c r="E93" s="9" t="s">
        <v>149</v>
      </c>
      <c r="F93" s="98"/>
      <c r="G93" s="9"/>
      <c r="H93" s="153"/>
      <c r="I93" s="9"/>
      <c r="J93" s="9"/>
      <c r="K93" s="9"/>
      <c r="L93" s="9"/>
      <c r="M93" s="9"/>
      <c r="N93" s="9"/>
      <c r="O93" s="9" t="s">
        <v>652</v>
      </c>
    </row>
    <row r="94" spans="1:15" ht="15.6" x14ac:dyDescent="0.3">
      <c r="A94" s="9" t="s">
        <v>1005</v>
      </c>
      <c r="B94" s="34"/>
      <c r="C94" s="98"/>
      <c r="D94" s="98">
        <v>1.5</v>
      </c>
      <c r="E94" s="9" t="s">
        <v>149</v>
      </c>
      <c r="F94" s="98"/>
      <c r="G94" s="9"/>
      <c r="H94" s="153"/>
      <c r="I94" s="9"/>
      <c r="J94" s="9"/>
      <c r="K94" s="9"/>
      <c r="L94" s="9"/>
      <c r="M94" s="9"/>
      <c r="N94" s="9"/>
      <c r="O94" s="9" t="s">
        <v>653</v>
      </c>
    </row>
    <row r="95" spans="1:15" ht="15.6" x14ac:dyDescent="0.3">
      <c r="A95" s="9" t="s">
        <v>1006</v>
      </c>
      <c r="B95" s="34"/>
      <c r="C95" s="98"/>
      <c r="D95" s="85">
        <v>1.5</v>
      </c>
      <c r="E95" s="9" t="s">
        <v>149</v>
      </c>
      <c r="F95" s="98"/>
      <c r="G95" s="9"/>
      <c r="H95" s="153"/>
      <c r="I95" s="9"/>
      <c r="J95" s="9"/>
      <c r="K95" s="9"/>
      <c r="L95" s="9"/>
      <c r="M95" s="9"/>
      <c r="N95" s="9"/>
      <c r="O95" s="9" t="s">
        <v>652</v>
      </c>
    </row>
    <row r="96" spans="1:15" ht="15.6" x14ac:dyDescent="0.3">
      <c r="A96" s="9" t="s">
        <v>1007</v>
      </c>
      <c r="B96" s="34"/>
      <c r="C96" s="98"/>
      <c r="D96" s="85">
        <v>0.8</v>
      </c>
      <c r="E96" s="9" t="s">
        <v>149</v>
      </c>
      <c r="F96" s="98"/>
      <c r="G96" s="9"/>
      <c r="H96" s="153"/>
      <c r="I96" s="9"/>
      <c r="J96" s="9"/>
      <c r="K96" s="9"/>
      <c r="L96" s="9"/>
      <c r="M96" s="9"/>
      <c r="N96" s="9"/>
      <c r="O96" s="9" t="s">
        <v>654</v>
      </c>
    </row>
    <row r="97" spans="1:15" ht="15.6" x14ac:dyDescent="0.3">
      <c r="A97" s="9" t="s">
        <v>1008</v>
      </c>
      <c r="B97" s="34"/>
      <c r="C97" s="98"/>
      <c r="D97" s="98"/>
      <c r="E97" s="9"/>
      <c r="F97" s="85">
        <v>1.2513987912203328</v>
      </c>
      <c r="G97" s="9" t="s">
        <v>0</v>
      </c>
      <c r="H97" s="153"/>
      <c r="I97" s="9"/>
      <c r="J97" s="9"/>
      <c r="K97" s="9"/>
      <c r="L97" s="9"/>
      <c r="M97" s="9"/>
      <c r="N97" s="9"/>
      <c r="O97" s="9" t="s">
        <v>638</v>
      </c>
    </row>
    <row r="98" spans="1:15" ht="15.6" x14ac:dyDescent="0.3">
      <c r="A98" s="9" t="s">
        <v>1009</v>
      </c>
      <c r="B98" s="34"/>
      <c r="C98" s="98"/>
      <c r="D98" s="98"/>
      <c r="E98" s="9"/>
      <c r="F98" s="85">
        <v>1.0889535396253911</v>
      </c>
      <c r="G98" s="9" t="s">
        <v>0</v>
      </c>
      <c r="H98" s="153"/>
      <c r="I98" s="9"/>
      <c r="J98" s="9"/>
      <c r="K98" s="9"/>
      <c r="L98" s="9"/>
      <c r="M98" s="9"/>
      <c r="N98" s="9"/>
      <c r="O98" s="9" t="s">
        <v>638</v>
      </c>
    </row>
    <row r="99" spans="1:15" ht="15.6" x14ac:dyDescent="0.3">
      <c r="A99" s="9" t="s">
        <v>1010</v>
      </c>
      <c r="B99" s="34"/>
      <c r="C99" s="98"/>
      <c r="D99" s="98"/>
      <c r="E99" s="9"/>
      <c r="F99" s="85">
        <v>1.3070611108500694</v>
      </c>
      <c r="G99" s="9" t="s">
        <v>0</v>
      </c>
      <c r="H99" s="153"/>
      <c r="I99" s="9"/>
      <c r="J99" s="9"/>
      <c r="K99" s="9"/>
      <c r="L99" s="9"/>
      <c r="M99" s="9"/>
      <c r="N99" s="9"/>
      <c r="O99" s="9" t="s">
        <v>638</v>
      </c>
    </row>
    <row r="100" spans="1:15" ht="15.6" x14ac:dyDescent="0.3">
      <c r="A100" s="9" t="s">
        <v>1011</v>
      </c>
      <c r="B100" s="34"/>
      <c r="C100" s="98"/>
      <c r="D100" s="98"/>
      <c r="E100" s="9"/>
      <c r="F100" s="85">
        <v>1.282028910181668</v>
      </c>
      <c r="G100" s="9" t="s">
        <v>0</v>
      </c>
      <c r="H100" s="153"/>
      <c r="I100" s="9"/>
      <c r="J100" s="9"/>
      <c r="K100" s="9"/>
      <c r="L100" s="9"/>
      <c r="M100" s="9"/>
      <c r="N100" s="9"/>
      <c r="O100" s="9" t="s">
        <v>638</v>
      </c>
    </row>
    <row r="101" spans="1:15" ht="15.6" x14ac:dyDescent="0.3">
      <c r="A101" s="9" t="s">
        <v>872</v>
      </c>
      <c r="B101" s="34"/>
      <c r="C101" s="98"/>
      <c r="D101" s="98"/>
      <c r="E101" s="9"/>
      <c r="F101" s="85">
        <v>1.237562427137799</v>
      </c>
      <c r="G101" s="9" t="s">
        <v>0</v>
      </c>
      <c r="H101" s="153"/>
      <c r="I101" s="9"/>
      <c r="J101" s="9"/>
      <c r="K101" s="9"/>
      <c r="L101" s="9"/>
      <c r="M101" s="9"/>
      <c r="N101" s="9"/>
      <c r="O101" s="9" t="s">
        <v>638</v>
      </c>
    </row>
    <row r="102" spans="1:15" ht="15.6" x14ac:dyDescent="0.3">
      <c r="A102" s="9" t="s">
        <v>873</v>
      </c>
      <c r="B102" s="34"/>
      <c r="C102" s="98"/>
      <c r="D102" s="98"/>
      <c r="E102" s="9"/>
      <c r="F102" s="85">
        <v>1.3061105209512691</v>
      </c>
      <c r="G102" s="9" t="s">
        <v>0</v>
      </c>
      <c r="H102" s="153"/>
      <c r="I102" s="9"/>
      <c r="J102" s="9"/>
      <c r="K102" s="9"/>
      <c r="L102" s="9"/>
      <c r="M102" s="9"/>
      <c r="N102" s="9"/>
      <c r="O102" s="9" t="s">
        <v>638</v>
      </c>
    </row>
    <row r="103" spans="1:15" ht="15.6" x14ac:dyDescent="0.3">
      <c r="A103" s="9" t="s">
        <v>874</v>
      </c>
      <c r="B103" s="34"/>
      <c r="C103" s="98"/>
      <c r="D103" s="98"/>
      <c r="E103" s="9"/>
      <c r="F103" s="85">
        <v>1.2107346677716644</v>
      </c>
      <c r="G103" s="9" t="s">
        <v>0</v>
      </c>
      <c r="H103" s="153"/>
      <c r="I103" s="9"/>
      <c r="J103" s="9"/>
      <c r="K103" s="9"/>
      <c r="L103" s="9"/>
      <c r="M103" s="9"/>
      <c r="N103" s="9"/>
      <c r="O103" s="9" t="s">
        <v>638</v>
      </c>
    </row>
    <row r="104" spans="1:15" ht="15.6" x14ac:dyDescent="0.3">
      <c r="A104" s="9" t="s">
        <v>875</v>
      </c>
      <c r="B104" s="34"/>
      <c r="C104" s="98"/>
      <c r="D104" s="98"/>
      <c r="E104" s="9"/>
      <c r="F104" s="85">
        <v>1.302308161356069</v>
      </c>
      <c r="G104" s="9" t="s">
        <v>0</v>
      </c>
      <c r="H104" s="153"/>
      <c r="I104" s="9"/>
      <c r="J104" s="9"/>
      <c r="K104" s="9"/>
      <c r="L104" s="9"/>
      <c r="M104" s="9"/>
      <c r="N104" s="9"/>
      <c r="O104" s="9" t="s">
        <v>638</v>
      </c>
    </row>
    <row r="105" spans="1:15" ht="15.6" x14ac:dyDescent="0.3">
      <c r="A105" s="9" t="s">
        <v>876</v>
      </c>
      <c r="B105" s="34"/>
      <c r="C105" s="98"/>
      <c r="D105" s="98"/>
      <c r="E105" s="9"/>
      <c r="F105" s="85">
        <v>1.3960996980376741</v>
      </c>
      <c r="G105" s="9" t="s">
        <v>0</v>
      </c>
      <c r="H105" s="153"/>
      <c r="I105" s="9"/>
      <c r="J105" s="9"/>
      <c r="K105" s="9"/>
      <c r="L105" s="9"/>
      <c r="M105" s="9"/>
      <c r="N105" s="9"/>
      <c r="O105" s="9" t="s">
        <v>638</v>
      </c>
    </row>
    <row r="106" spans="1:15" ht="15.6" x14ac:dyDescent="0.3">
      <c r="A106" s="9" t="s">
        <v>877</v>
      </c>
      <c r="B106" s="34"/>
      <c r="C106" s="98"/>
      <c r="D106" s="98"/>
      <c r="E106" s="9"/>
      <c r="F106" s="85">
        <v>1.3071667319499358</v>
      </c>
      <c r="G106" s="9" t="s">
        <v>0</v>
      </c>
      <c r="H106" s="153"/>
      <c r="I106" s="9"/>
      <c r="J106" s="9"/>
      <c r="K106" s="9"/>
      <c r="L106" s="9"/>
      <c r="M106" s="9"/>
      <c r="N106" s="9"/>
      <c r="O106" s="9" t="s">
        <v>638</v>
      </c>
    </row>
    <row r="107" spans="1:15" ht="15.6" x14ac:dyDescent="0.3">
      <c r="A107" s="9" t="s">
        <v>878</v>
      </c>
      <c r="B107" s="34"/>
      <c r="C107" s="98"/>
      <c r="D107" s="98"/>
      <c r="E107" s="9"/>
      <c r="F107" s="85">
        <v>1.3580761020856718</v>
      </c>
      <c r="G107" s="9" t="s">
        <v>0</v>
      </c>
      <c r="H107" s="153"/>
      <c r="I107" s="9"/>
      <c r="J107" s="9"/>
      <c r="K107" s="9"/>
      <c r="L107" s="9"/>
      <c r="M107" s="9"/>
      <c r="N107" s="9"/>
      <c r="O107" s="9" t="s">
        <v>638</v>
      </c>
    </row>
    <row r="108" spans="1:15" ht="15.6" x14ac:dyDescent="0.3">
      <c r="A108" s="9" t="s">
        <v>879</v>
      </c>
      <c r="B108" s="34"/>
      <c r="C108" s="98"/>
      <c r="D108" s="98"/>
      <c r="E108" s="9"/>
      <c r="F108" s="85">
        <v>1.33</v>
      </c>
      <c r="G108" s="9" t="s">
        <v>0</v>
      </c>
      <c r="H108" s="153"/>
      <c r="I108" s="9"/>
      <c r="J108" s="9"/>
      <c r="K108" s="9"/>
      <c r="L108" s="9"/>
      <c r="M108" s="9"/>
      <c r="N108" s="9"/>
      <c r="O108" s="9" t="s">
        <v>638</v>
      </c>
    </row>
    <row r="109" spans="1:15" ht="31.2" x14ac:dyDescent="0.3">
      <c r="A109" s="9" t="s">
        <v>880</v>
      </c>
      <c r="B109" s="34"/>
      <c r="C109" s="98"/>
      <c r="D109" s="98"/>
      <c r="E109" s="9"/>
      <c r="F109" s="98"/>
      <c r="G109" s="9"/>
      <c r="H109" s="153">
        <v>58.2</v>
      </c>
      <c r="I109" s="34" t="s">
        <v>613</v>
      </c>
      <c r="J109" s="9"/>
      <c r="K109" s="9"/>
      <c r="L109" s="9"/>
      <c r="M109" s="9"/>
      <c r="N109" s="9"/>
      <c r="O109" s="9" t="s">
        <v>638</v>
      </c>
    </row>
    <row r="110" spans="1:15" ht="31.2" x14ac:dyDescent="0.3">
      <c r="A110" s="9" t="s">
        <v>881</v>
      </c>
      <c r="B110" s="34"/>
      <c r="C110" s="98"/>
      <c r="D110" s="98"/>
      <c r="E110" s="9"/>
      <c r="F110" s="98"/>
      <c r="G110" s="9"/>
      <c r="H110" s="153">
        <v>51.6</v>
      </c>
      <c r="I110" s="34" t="s">
        <v>613</v>
      </c>
      <c r="J110" s="9"/>
      <c r="K110" s="9"/>
      <c r="L110" s="9"/>
      <c r="M110" s="9"/>
      <c r="N110" s="9"/>
      <c r="O110" s="9" t="s">
        <v>638</v>
      </c>
    </row>
    <row r="111" spans="1:15" ht="15.6" x14ac:dyDescent="0.3">
      <c r="A111" s="9" t="s">
        <v>882</v>
      </c>
      <c r="B111" s="34"/>
      <c r="C111" s="98"/>
      <c r="D111" s="98"/>
      <c r="E111" s="9"/>
      <c r="F111" s="98"/>
      <c r="G111" s="9"/>
      <c r="H111" s="153"/>
      <c r="I111" s="9"/>
      <c r="J111" s="97"/>
      <c r="K111" s="9"/>
      <c r="L111" s="9"/>
      <c r="M111" s="9"/>
      <c r="N111" s="9"/>
      <c r="O111" s="9" t="s">
        <v>655</v>
      </c>
    </row>
    <row r="112" spans="1:15" ht="15.6" x14ac:dyDescent="0.3">
      <c r="A112" s="9" t="s">
        <v>883</v>
      </c>
      <c r="B112" s="34"/>
      <c r="C112" s="98"/>
      <c r="D112" s="98"/>
      <c r="E112" s="9"/>
      <c r="F112" s="98"/>
      <c r="G112" s="9"/>
      <c r="H112" s="153"/>
      <c r="I112" s="9"/>
      <c r="J112" s="97"/>
      <c r="K112" s="9"/>
      <c r="L112" s="9"/>
      <c r="M112" s="9"/>
      <c r="N112" s="9"/>
      <c r="O112" s="9" t="s">
        <v>656</v>
      </c>
    </row>
    <row r="113" spans="1:15" ht="15.6" x14ac:dyDescent="0.3">
      <c r="A113" s="9" t="s">
        <v>884</v>
      </c>
      <c r="B113" s="34"/>
      <c r="C113" s="98"/>
      <c r="D113" s="98"/>
      <c r="E113" s="9"/>
      <c r="F113" s="98"/>
      <c r="G113" s="9"/>
      <c r="H113" s="153"/>
      <c r="I113" s="9"/>
      <c r="J113" s="97"/>
      <c r="K113" s="9"/>
      <c r="L113" s="9"/>
      <c r="M113" s="9"/>
      <c r="N113" s="9"/>
      <c r="O113" s="9" t="s">
        <v>657</v>
      </c>
    </row>
    <row r="114" spans="1:15" ht="15.6" x14ac:dyDescent="0.3">
      <c r="A114" s="9" t="s">
        <v>885</v>
      </c>
      <c r="B114" s="34"/>
      <c r="C114" s="98"/>
      <c r="D114" s="98"/>
      <c r="E114" s="9"/>
      <c r="F114" s="98"/>
      <c r="G114" s="9"/>
      <c r="H114" s="153"/>
      <c r="I114" s="9"/>
      <c r="J114" s="97"/>
      <c r="K114" s="9"/>
      <c r="L114" s="9"/>
      <c r="M114" s="9"/>
      <c r="N114" s="9"/>
      <c r="O114" s="9" t="s">
        <v>658</v>
      </c>
    </row>
    <row r="115" spans="1:15" ht="15.6" x14ac:dyDescent="0.3">
      <c r="A115" s="9" t="s">
        <v>886</v>
      </c>
      <c r="B115" s="34"/>
      <c r="C115" s="98"/>
      <c r="D115" s="98"/>
      <c r="E115" s="9"/>
      <c r="F115" s="98"/>
      <c r="G115" s="9"/>
      <c r="H115" s="153"/>
      <c r="I115" s="9"/>
      <c r="J115" s="97"/>
      <c r="K115" s="9"/>
      <c r="L115" s="9"/>
      <c r="M115" s="9"/>
      <c r="N115" s="9"/>
      <c r="O115" s="9" t="s">
        <v>659</v>
      </c>
    </row>
    <row r="116" spans="1:15" ht="15.6" x14ac:dyDescent="0.3">
      <c r="A116" s="9" t="s">
        <v>887</v>
      </c>
      <c r="B116" s="34"/>
      <c r="C116" s="98"/>
      <c r="D116" s="98"/>
      <c r="E116" s="9"/>
      <c r="F116" s="98"/>
      <c r="G116" s="9"/>
      <c r="H116" s="153"/>
      <c r="I116" s="9"/>
      <c r="J116" s="97"/>
      <c r="K116" s="9"/>
      <c r="L116" s="9"/>
      <c r="M116" s="9"/>
      <c r="N116" s="9"/>
      <c r="O116" s="9" t="s">
        <v>660</v>
      </c>
    </row>
    <row r="117" spans="1:15" ht="15.6" x14ac:dyDescent="0.3">
      <c r="A117" s="9" t="s">
        <v>888</v>
      </c>
      <c r="B117" s="34"/>
      <c r="C117" s="98"/>
      <c r="D117" s="98"/>
      <c r="E117" s="9"/>
      <c r="F117" s="98"/>
      <c r="G117" s="9"/>
      <c r="H117" s="153"/>
      <c r="I117" s="9"/>
      <c r="J117" s="97"/>
      <c r="K117" s="97"/>
      <c r="L117" s="9"/>
      <c r="M117" s="9"/>
      <c r="N117" s="9"/>
      <c r="O117" s="9" t="s">
        <v>638</v>
      </c>
    </row>
    <row r="118" spans="1:15" ht="15.6" x14ac:dyDescent="0.3">
      <c r="A118" s="9" t="s">
        <v>889</v>
      </c>
      <c r="B118" s="34"/>
      <c r="C118" s="98"/>
      <c r="D118" s="98"/>
      <c r="E118" s="9"/>
      <c r="F118" s="98"/>
      <c r="G118" s="9"/>
      <c r="H118" s="153"/>
      <c r="I118" s="9"/>
      <c r="J118" s="97"/>
      <c r="K118" s="97"/>
      <c r="L118" s="9"/>
      <c r="M118" s="9"/>
      <c r="N118" s="9"/>
      <c r="O118" s="9" t="s">
        <v>638</v>
      </c>
    </row>
    <row r="119" spans="1:15" ht="15.6" x14ac:dyDescent="0.3">
      <c r="A119" s="9" t="s">
        <v>890</v>
      </c>
      <c r="B119" s="34"/>
      <c r="C119" s="98"/>
      <c r="D119" s="98"/>
      <c r="E119" s="9"/>
      <c r="F119" s="98"/>
      <c r="G119" s="9"/>
      <c r="H119" s="153"/>
      <c r="I119" s="9"/>
      <c r="J119" s="97"/>
      <c r="K119" s="97"/>
      <c r="L119" s="9"/>
      <c r="M119" s="9"/>
      <c r="N119" s="9"/>
      <c r="O119" s="9" t="s">
        <v>638</v>
      </c>
    </row>
    <row r="120" spans="1:15" ht="15.6" x14ac:dyDescent="0.3">
      <c r="A120" s="9" t="s">
        <v>891</v>
      </c>
      <c r="B120" s="34"/>
      <c r="C120" s="98"/>
      <c r="D120" s="98"/>
      <c r="E120" s="9"/>
      <c r="F120" s="98"/>
      <c r="G120" s="9"/>
      <c r="H120" s="153"/>
      <c r="I120" s="9"/>
      <c r="J120" s="97"/>
      <c r="K120" s="97"/>
      <c r="L120" s="9"/>
      <c r="M120" s="9"/>
      <c r="N120" s="9"/>
      <c r="O120" s="9" t="s">
        <v>638</v>
      </c>
    </row>
    <row r="121" spans="1:15" ht="15.6" x14ac:dyDescent="0.3">
      <c r="A121" s="9" t="s">
        <v>892</v>
      </c>
      <c r="B121" s="34"/>
      <c r="C121" s="98"/>
      <c r="D121" s="98"/>
      <c r="E121" s="9"/>
      <c r="F121" s="98"/>
      <c r="G121" s="9"/>
      <c r="H121" s="153"/>
      <c r="I121" s="9"/>
      <c r="J121" s="97"/>
      <c r="K121" s="97"/>
      <c r="L121" s="9"/>
      <c r="M121" s="9"/>
      <c r="N121" s="9"/>
      <c r="O121" s="9" t="s">
        <v>638</v>
      </c>
    </row>
    <row r="122" spans="1:15" ht="15.6" x14ac:dyDescent="0.3">
      <c r="A122" s="9" t="s">
        <v>893</v>
      </c>
      <c r="B122" s="34"/>
      <c r="C122" s="98"/>
      <c r="D122" s="98"/>
      <c r="E122" s="9"/>
      <c r="F122" s="98"/>
      <c r="G122" s="9"/>
      <c r="H122" s="153"/>
      <c r="I122" s="9"/>
      <c r="J122" s="9"/>
      <c r="K122" s="9"/>
      <c r="L122" s="9"/>
      <c r="M122" s="9"/>
      <c r="N122" s="9"/>
      <c r="O122" s="9" t="s">
        <v>638</v>
      </c>
    </row>
    <row r="123" spans="1:15" ht="15.6" x14ac:dyDescent="0.3">
      <c r="A123" s="31" t="s">
        <v>894</v>
      </c>
      <c r="B123" s="31">
        <v>8.1</v>
      </c>
      <c r="C123" s="96" t="s">
        <v>152</v>
      </c>
      <c r="D123" s="96">
        <v>5.86</v>
      </c>
      <c r="E123" s="31" t="s">
        <v>149</v>
      </c>
      <c r="F123" s="96">
        <v>0.97</v>
      </c>
      <c r="G123" s="31" t="s">
        <v>39</v>
      </c>
      <c r="H123" s="103">
        <v>185</v>
      </c>
      <c r="I123" s="31"/>
      <c r="J123" s="31"/>
      <c r="K123" s="31"/>
      <c r="L123" s="31"/>
      <c r="M123" s="31"/>
      <c r="N123" s="31"/>
      <c r="O123" s="31"/>
    </row>
    <row r="124" spans="1:15" ht="15.6" x14ac:dyDescent="0.3">
      <c r="A124" s="31" t="s">
        <v>895</v>
      </c>
      <c r="B124" s="31">
        <v>3.3</v>
      </c>
      <c r="C124" s="96" t="s">
        <v>152</v>
      </c>
      <c r="D124" s="96">
        <v>7.49</v>
      </c>
      <c r="E124" s="31" t="s">
        <v>149</v>
      </c>
      <c r="F124" s="96">
        <v>0.86</v>
      </c>
      <c r="G124" s="31" t="s">
        <v>39</v>
      </c>
      <c r="H124" s="103">
        <v>149</v>
      </c>
      <c r="I124" s="31"/>
      <c r="J124" s="31"/>
      <c r="K124" s="31"/>
      <c r="L124" s="31"/>
      <c r="M124" s="31"/>
      <c r="N124" s="31"/>
      <c r="O124" s="31"/>
    </row>
    <row r="125" spans="1:15" ht="15.6" x14ac:dyDescent="0.3">
      <c r="A125" s="31" t="s">
        <v>896</v>
      </c>
      <c r="B125" s="31">
        <v>0.09</v>
      </c>
      <c r="C125" s="96" t="s">
        <v>152</v>
      </c>
      <c r="D125" s="96">
        <v>0.56000000000000005</v>
      </c>
      <c r="E125" s="31" t="s">
        <v>149</v>
      </c>
      <c r="F125" s="96">
        <v>0.88</v>
      </c>
      <c r="G125" s="31" t="s">
        <v>39</v>
      </c>
      <c r="H125" s="103">
        <v>160</v>
      </c>
      <c r="I125" s="31"/>
      <c r="J125" s="31"/>
      <c r="K125" s="31"/>
      <c r="L125" s="31"/>
      <c r="M125" s="31"/>
      <c r="N125" s="31"/>
      <c r="O125" s="31"/>
    </row>
    <row r="126" spans="1:15" ht="15.6" x14ac:dyDescent="0.3">
      <c r="A126" s="31" t="s">
        <v>897</v>
      </c>
      <c r="B126" s="31">
        <v>0.46</v>
      </c>
      <c r="C126" s="96" t="s">
        <v>152</v>
      </c>
      <c r="D126" s="96">
        <v>5.13</v>
      </c>
      <c r="E126" s="31" t="s">
        <v>149</v>
      </c>
      <c r="F126" s="96">
        <v>1.42</v>
      </c>
      <c r="G126" s="31" t="s">
        <v>39</v>
      </c>
      <c r="H126" s="103">
        <v>332</v>
      </c>
      <c r="I126" s="31"/>
      <c r="J126" s="31"/>
      <c r="K126" s="31"/>
      <c r="L126" s="31"/>
      <c r="M126" s="31"/>
      <c r="N126" s="31"/>
      <c r="O126" s="31"/>
    </row>
    <row r="127" spans="1:15" ht="15.6" x14ac:dyDescent="0.3">
      <c r="A127" s="31" t="s">
        <v>898</v>
      </c>
      <c r="B127" s="31">
        <v>0.37</v>
      </c>
      <c r="C127" s="96" t="s">
        <v>152</v>
      </c>
      <c r="D127" s="96">
        <v>3.68</v>
      </c>
      <c r="E127" s="31" t="s">
        <v>149</v>
      </c>
      <c r="F127" s="96">
        <v>0.84</v>
      </c>
      <c r="G127" s="31" t="s">
        <v>39</v>
      </c>
      <c r="H127" s="103">
        <v>302</v>
      </c>
      <c r="I127" s="31"/>
      <c r="J127" s="31"/>
      <c r="K127" s="31"/>
      <c r="L127" s="31"/>
      <c r="M127" s="31"/>
      <c r="N127" s="31"/>
      <c r="O127" s="31"/>
    </row>
    <row r="128" spans="1:15" ht="15.6" x14ac:dyDescent="0.3">
      <c r="A128" s="31" t="s">
        <v>899</v>
      </c>
      <c r="B128" s="31">
        <v>0.82</v>
      </c>
      <c r="C128" s="96" t="s">
        <v>152</v>
      </c>
      <c r="D128" s="96">
        <v>0.99</v>
      </c>
      <c r="E128" s="31" t="s">
        <v>149</v>
      </c>
      <c r="F128" s="96">
        <v>1.01</v>
      </c>
      <c r="G128" s="31" t="s">
        <v>39</v>
      </c>
      <c r="H128" s="103">
        <v>210</v>
      </c>
      <c r="I128" s="31"/>
      <c r="J128" s="31"/>
      <c r="K128" s="31"/>
      <c r="L128" s="31"/>
      <c r="M128" s="31"/>
      <c r="N128" s="31"/>
      <c r="O128" s="31"/>
    </row>
    <row r="129" spans="1:15" ht="15.6" x14ac:dyDescent="0.3">
      <c r="A129" s="31" t="s">
        <v>900</v>
      </c>
      <c r="B129" s="31">
        <v>0.64</v>
      </c>
      <c r="C129" s="96" t="s">
        <v>152</v>
      </c>
      <c r="D129" s="96">
        <v>1.6</v>
      </c>
      <c r="E129" s="31" t="s">
        <v>149</v>
      </c>
      <c r="F129" s="96">
        <v>1.1299999999999999</v>
      </c>
      <c r="G129" s="31" t="s">
        <v>39</v>
      </c>
      <c r="H129" s="103">
        <v>197</v>
      </c>
      <c r="I129" s="31"/>
      <c r="J129" s="31"/>
      <c r="K129" s="31"/>
      <c r="L129" s="31"/>
      <c r="M129" s="31"/>
      <c r="N129" s="31"/>
      <c r="O129" s="31"/>
    </row>
    <row r="130" spans="1:15" ht="15.6" x14ac:dyDescent="0.3">
      <c r="A130" s="31" t="s">
        <v>901</v>
      </c>
      <c r="B130" s="31">
        <v>0.85</v>
      </c>
      <c r="C130" s="96" t="s">
        <v>152</v>
      </c>
      <c r="D130" s="96">
        <v>2.86</v>
      </c>
      <c r="E130" s="31" t="s">
        <v>149</v>
      </c>
      <c r="F130" s="96">
        <v>0.99</v>
      </c>
      <c r="G130" s="31" t="s">
        <v>39</v>
      </c>
      <c r="H130" s="103">
        <v>195</v>
      </c>
      <c r="I130" s="31"/>
      <c r="J130" s="31"/>
      <c r="K130" s="31"/>
      <c r="L130" s="31"/>
      <c r="M130" s="31"/>
      <c r="N130" s="31"/>
      <c r="O130" s="31"/>
    </row>
    <row r="131" spans="1:15" ht="15.6" x14ac:dyDescent="0.3">
      <c r="A131" s="31" t="s">
        <v>902</v>
      </c>
      <c r="B131" s="31">
        <v>0.55000000000000004</v>
      </c>
      <c r="C131" s="96" t="s">
        <v>152</v>
      </c>
      <c r="D131" s="96">
        <v>3.97</v>
      </c>
      <c r="E131" s="31" t="s">
        <v>149</v>
      </c>
      <c r="F131" s="96">
        <v>0.73</v>
      </c>
      <c r="G131" s="31" t="s">
        <v>39</v>
      </c>
      <c r="H131" s="103">
        <v>151</v>
      </c>
      <c r="I131" s="31"/>
      <c r="J131" s="31"/>
      <c r="K131" s="31"/>
      <c r="L131" s="31"/>
      <c r="M131" s="31"/>
      <c r="N131" s="31"/>
      <c r="O131" s="31"/>
    </row>
    <row r="132" spans="1:15" ht="15.6" x14ac:dyDescent="0.3">
      <c r="A132" s="31" t="s">
        <v>903</v>
      </c>
      <c r="B132" s="31">
        <v>4.5999999999999999E-2</v>
      </c>
      <c r="C132" s="96" t="s">
        <v>152</v>
      </c>
      <c r="D132" s="96">
        <v>2.41</v>
      </c>
      <c r="E132" s="31" t="s">
        <v>149</v>
      </c>
      <c r="F132" s="96">
        <v>0.98</v>
      </c>
      <c r="G132" s="31" t="s">
        <v>39</v>
      </c>
      <c r="H132" s="103">
        <v>175</v>
      </c>
      <c r="I132" s="31"/>
      <c r="J132" s="31"/>
      <c r="K132" s="31"/>
      <c r="L132" s="31"/>
      <c r="M132" s="31"/>
      <c r="N132" s="31"/>
      <c r="O132" s="31"/>
    </row>
    <row r="133" spans="1:15" ht="15.6" x14ac:dyDescent="0.3">
      <c r="A133" s="31" t="s">
        <v>904</v>
      </c>
      <c r="B133" s="31">
        <v>0.59</v>
      </c>
      <c r="C133" s="96" t="s">
        <v>152</v>
      </c>
      <c r="D133" s="96">
        <v>2.98</v>
      </c>
      <c r="E133" s="31" t="s">
        <v>149</v>
      </c>
      <c r="F133" s="96">
        <v>1</v>
      </c>
      <c r="G133" s="31" t="s">
        <v>39</v>
      </c>
      <c r="H133" s="103">
        <v>137</v>
      </c>
      <c r="I133" s="31"/>
      <c r="J133" s="31"/>
      <c r="K133" s="31"/>
      <c r="L133" s="31"/>
      <c r="M133" s="31"/>
      <c r="N133" s="31"/>
      <c r="O133" s="31"/>
    </row>
    <row r="134" spans="1:15" ht="15.6" x14ac:dyDescent="0.3">
      <c r="A134" s="31" t="s">
        <v>905</v>
      </c>
      <c r="B134" s="31">
        <v>0.85</v>
      </c>
      <c r="C134" s="96" t="s">
        <v>152</v>
      </c>
      <c r="D134" s="96">
        <v>2.3199999999999998</v>
      </c>
      <c r="E134" s="31" t="s">
        <v>149</v>
      </c>
      <c r="F134" s="96">
        <v>1.06</v>
      </c>
      <c r="G134" s="31" t="s">
        <v>39</v>
      </c>
      <c r="H134" s="103">
        <v>192</v>
      </c>
      <c r="I134" s="31"/>
      <c r="J134" s="31"/>
      <c r="K134" s="31"/>
      <c r="L134" s="31"/>
      <c r="M134" s="31"/>
      <c r="N134" s="31"/>
      <c r="O134" s="31"/>
    </row>
    <row r="135" spans="1:15" ht="15.6" x14ac:dyDescent="0.3">
      <c r="A135" s="31" t="s">
        <v>906</v>
      </c>
      <c r="B135" s="31">
        <v>4.8</v>
      </c>
      <c r="C135" s="96" t="s">
        <v>152</v>
      </c>
      <c r="D135" s="96">
        <v>3.09</v>
      </c>
      <c r="E135" s="31" t="s">
        <v>149</v>
      </c>
      <c r="F135" s="96">
        <v>1.17</v>
      </c>
      <c r="G135" s="31" t="s">
        <v>39</v>
      </c>
      <c r="H135" s="103">
        <v>58</v>
      </c>
      <c r="I135" s="31"/>
      <c r="J135" s="31"/>
      <c r="K135" s="31"/>
      <c r="L135" s="31"/>
      <c r="M135" s="31"/>
      <c r="N135" s="31"/>
      <c r="O135" s="31"/>
    </row>
    <row r="136" spans="1:15" ht="15.6" x14ac:dyDescent="0.3">
      <c r="A136" s="31" t="s">
        <v>907</v>
      </c>
      <c r="B136" s="31">
        <v>1</v>
      </c>
      <c r="C136" s="96" t="s">
        <v>152</v>
      </c>
      <c r="D136" s="96">
        <v>3.12</v>
      </c>
      <c r="E136" s="31" t="s">
        <v>149</v>
      </c>
      <c r="F136" s="96">
        <v>1.08</v>
      </c>
      <c r="G136" s="31" t="s">
        <v>39</v>
      </c>
      <c r="H136" s="103">
        <v>83</v>
      </c>
      <c r="I136" s="31"/>
      <c r="J136" s="31"/>
      <c r="K136" s="31"/>
      <c r="L136" s="31"/>
      <c r="M136" s="31"/>
      <c r="N136" s="31"/>
      <c r="O136" s="31"/>
    </row>
    <row r="137" spans="1:15" ht="15.6" x14ac:dyDescent="0.3">
      <c r="A137" s="31" t="s">
        <v>908</v>
      </c>
      <c r="B137" s="31">
        <v>2.7</v>
      </c>
      <c r="C137" s="96" t="s">
        <v>152</v>
      </c>
      <c r="D137" s="96">
        <v>1.71</v>
      </c>
      <c r="E137" s="31" t="s">
        <v>149</v>
      </c>
      <c r="F137" s="96">
        <v>1.1100000000000001</v>
      </c>
      <c r="G137" s="31" t="s">
        <v>39</v>
      </c>
      <c r="H137" s="103">
        <v>14</v>
      </c>
      <c r="I137" s="31"/>
      <c r="J137" s="31"/>
      <c r="K137" s="31"/>
      <c r="L137" s="31"/>
      <c r="M137" s="31"/>
      <c r="N137" s="31"/>
      <c r="O137" s="31"/>
    </row>
    <row r="138" spans="1:15" ht="15.6" x14ac:dyDescent="0.3">
      <c r="A138" s="31" t="s">
        <v>909</v>
      </c>
      <c r="B138" s="31">
        <v>7.4</v>
      </c>
      <c r="C138" s="96" t="s">
        <v>152</v>
      </c>
      <c r="D138" s="96">
        <v>2.71</v>
      </c>
      <c r="E138" s="31" t="s">
        <v>149</v>
      </c>
      <c r="F138" s="96">
        <v>1.0900000000000001</v>
      </c>
      <c r="G138" s="31" t="s">
        <v>39</v>
      </c>
      <c r="H138" s="103">
        <v>50</v>
      </c>
      <c r="I138" s="31"/>
      <c r="J138" s="31"/>
      <c r="K138" s="31"/>
      <c r="L138" s="31"/>
      <c r="M138" s="31"/>
      <c r="N138" s="31"/>
      <c r="O138" s="31"/>
    </row>
    <row r="139" spans="1:15" ht="15.6" x14ac:dyDescent="0.3">
      <c r="A139" s="9" t="s">
        <v>910</v>
      </c>
      <c r="B139" s="8">
        <v>7</v>
      </c>
      <c r="C139" s="85" t="s">
        <v>152</v>
      </c>
      <c r="D139" s="8">
        <v>1.27</v>
      </c>
      <c r="E139" s="8" t="s">
        <v>149</v>
      </c>
      <c r="F139" s="8">
        <v>1.37</v>
      </c>
      <c r="G139" s="8" t="s">
        <v>7</v>
      </c>
      <c r="H139" s="8">
        <v>0.68</v>
      </c>
      <c r="I139" s="8" t="s">
        <v>151</v>
      </c>
      <c r="J139" s="8" t="s">
        <v>148</v>
      </c>
      <c r="K139" s="8" t="s">
        <v>148</v>
      </c>
      <c r="L139" s="8" t="s">
        <v>148</v>
      </c>
      <c r="M139" s="8" t="s">
        <v>148</v>
      </c>
      <c r="N139" s="8" t="s">
        <v>148</v>
      </c>
      <c r="O139" s="9"/>
    </row>
    <row r="140" spans="1:15" ht="15.6" x14ac:dyDescent="0.3">
      <c r="A140" s="9" t="s">
        <v>911</v>
      </c>
      <c r="B140" s="8">
        <v>2.5</v>
      </c>
      <c r="C140" s="85" t="s">
        <v>152</v>
      </c>
      <c r="D140" s="8">
        <v>1.66</v>
      </c>
      <c r="E140" s="8" t="s">
        <v>149</v>
      </c>
      <c r="F140" s="8">
        <v>1.4</v>
      </c>
      <c r="G140" s="8" t="s">
        <v>7</v>
      </c>
      <c r="H140" s="8">
        <v>0.57999999999999996</v>
      </c>
      <c r="I140" s="8" t="s">
        <v>151</v>
      </c>
      <c r="J140" s="8" t="s">
        <v>148</v>
      </c>
      <c r="K140" s="8" t="s">
        <v>148</v>
      </c>
      <c r="L140" s="8" t="s">
        <v>148</v>
      </c>
      <c r="M140" s="8" t="s">
        <v>148</v>
      </c>
      <c r="N140" s="8" t="s">
        <v>148</v>
      </c>
      <c r="O140" s="9"/>
    </row>
    <row r="141" spans="1:15" ht="15.6" x14ac:dyDescent="0.3">
      <c r="A141" s="9" t="s">
        <v>912</v>
      </c>
      <c r="B141" s="8">
        <v>0</v>
      </c>
      <c r="C141" s="85" t="s">
        <v>152</v>
      </c>
      <c r="D141" s="8">
        <v>1.99</v>
      </c>
      <c r="E141" s="8" t="s">
        <v>149</v>
      </c>
      <c r="F141" s="8">
        <v>1.22</v>
      </c>
      <c r="G141" s="8" t="s">
        <v>7</v>
      </c>
      <c r="H141" s="8">
        <v>0.73</v>
      </c>
      <c r="I141" s="8" t="s">
        <v>151</v>
      </c>
      <c r="J141" s="8" t="s">
        <v>148</v>
      </c>
      <c r="K141" s="8" t="s">
        <v>148</v>
      </c>
      <c r="L141" s="8" t="s">
        <v>148</v>
      </c>
      <c r="M141" s="8" t="s">
        <v>148</v>
      </c>
      <c r="N141" s="8" t="s">
        <v>148</v>
      </c>
      <c r="O141" s="9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1"/>
  <sheetViews>
    <sheetView workbookViewId="0"/>
  </sheetViews>
  <sheetFormatPr baseColWidth="10" defaultColWidth="11" defaultRowHeight="14.4" x14ac:dyDescent="0.3"/>
  <cols>
    <col min="1" max="1" width="12.21875" style="1" bestFit="1" customWidth="1"/>
    <col min="2" max="2" width="5" style="93" bestFit="1" customWidth="1"/>
    <col min="3" max="3" width="6.5546875" style="93" bestFit="1" customWidth="1"/>
    <col min="4" max="4" width="6.109375" style="93" bestFit="1" customWidth="1"/>
    <col min="5" max="5" width="6.109375" style="151" bestFit="1" customWidth="1"/>
    <col min="6" max="6" width="7.21875" style="93" bestFit="1" customWidth="1"/>
    <col min="7" max="7" width="6.109375" style="93" bestFit="1" customWidth="1"/>
    <col min="8" max="10" width="5" style="93" bestFit="1" customWidth="1"/>
    <col min="11" max="11" width="7.5546875" style="159" bestFit="1" customWidth="1"/>
    <col min="12" max="12" width="9.33203125" style="106" bestFit="1" customWidth="1"/>
    <col min="13" max="13" width="12.109375" style="159" bestFit="1" customWidth="1"/>
    <col min="14" max="14" width="10.109375" style="162" bestFit="1" customWidth="1"/>
    <col min="15" max="15" width="10.109375" style="93" bestFit="1" customWidth="1"/>
    <col min="16" max="16" width="13.6640625" style="151" bestFit="1" customWidth="1"/>
    <col min="17" max="17" width="13" style="151" bestFit="1" customWidth="1"/>
    <col min="18" max="18" width="112.109375" style="1" customWidth="1"/>
    <col min="19" max="16384" width="11" style="6"/>
  </cols>
  <sheetData>
    <row r="1" spans="1:18" ht="15.6" x14ac:dyDescent="0.3">
      <c r="A1" s="62" t="s">
        <v>258</v>
      </c>
      <c r="B1" s="94" t="s">
        <v>1034</v>
      </c>
      <c r="C1" s="94" t="s">
        <v>277</v>
      </c>
      <c r="D1" s="94" t="s">
        <v>278</v>
      </c>
      <c r="E1" s="121" t="s">
        <v>2</v>
      </c>
      <c r="F1" s="94" t="s">
        <v>3</v>
      </c>
      <c r="G1" s="94" t="s">
        <v>4</v>
      </c>
      <c r="H1" s="94" t="s">
        <v>5</v>
      </c>
      <c r="I1" s="94" t="s">
        <v>279</v>
      </c>
      <c r="J1" s="94" t="s">
        <v>280</v>
      </c>
      <c r="K1" s="154" t="s">
        <v>281</v>
      </c>
      <c r="L1" s="83" t="s">
        <v>282</v>
      </c>
      <c r="M1" s="154" t="s">
        <v>283</v>
      </c>
      <c r="N1" s="144" t="s">
        <v>284</v>
      </c>
      <c r="O1" s="94" t="s">
        <v>285</v>
      </c>
      <c r="P1" s="121" t="s">
        <v>286</v>
      </c>
      <c r="Q1" s="121" t="s">
        <v>733</v>
      </c>
      <c r="R1" s="62" t="s">
        <v>1015</v>
      </c>
    </row>
    <row r="2" spans="1:18" ht="15.6" x14ac:dyDescent="0.3">
      <c r="A2" s="9" t="s">
        <v>913</v>
      </c>
      <c r="B2" s="85">
        <v>6.6840000000000002</v>
      </c>
      <c r="C2" s="85">
        <v>3.8050153211181112</v>
      </c>
      <c r="D2" s="85"/>
      <c r="E2" s="84">
        <v>496</v>
      </c>
      <c r="F2" s="85">
        <v>251.35842880523734</v>
      </c>
      <c r="G2" s="85">
        <v>43.2</v>
      </c>
      <c r="H2" s="85"/>
      <c r="I2" s="85"/>
      <c r="J2" s="85"/>
      <c r="K2" s="155">
        <v>6.4000000000000001E-2</v>
      </c>
      <c r="L2" s="104"/>
      <c r="M2" s="155"/>
      <c r="N2" s="59"/>
      <c r="O2" s="85">
        <v>1.42</v>
      </c>
      <c r="P2" s="84">
        <v>57.3</v>
      </c>
      <c r="Q2" s="84" t="s">
        <v>734</v>
      </c>
      <c r="R2" s="9"/>
    </row>
    <row r="3" spans="1:18" ht="15.6" x14ac:dyDescent="0.3">
      <c r="A3" s="9" t="s">
        <v>914</v>
      </c>
      <c r="B3" s="85">
        <v>6.8140000000000001</v>
      </c>
      <c r="C3" s="85">
        <v>5.2278156463010292</v>
      </c>
      <c r="D3" s="85"/>
      <c r="E3" s="84">
        <v>672</v>
      </c>
      <c r="F3" s="85">
        <v>361.80032733224232</v>
      </c>
      <c r="G3" s="85">
        <v>46.4</v>
      </c>
      <c r="H3" s="85"/>
      <c r="I3" s="85"/>
      <c r="J3" s="85"/>
      <c r="K3" s="155">
        <v>4.6600000000000003E-2</v>
      </c>
      <c r="L3" s="104"/>
      <c r="M3" s="155"/>
      <c r="N3" s="59"/>
      <c r="O3" s="85">
        <v>1.52</v>
      </c>
      <c r="P3" s="84">
        <v>35.200000000000003</v>
      </c>
      <c r="Q3" s="84" t="s">
        <v>734</v>
      </c>
      <c r="R3" s="9"/>
    </row>
    <row r="4" spans="1:18" ht="15.6" x14ac:dyDescent="0.3">
      <c r="A4" s="9" t="s">
        <v>915</v>
      </c>
      <c r="B4" s="85">
        <v>7.1599999999999993</v>
      </c>
      <c r="C4" s="85">
        <v>5.2673378775561082</v>
      </c>
      <c r="D4" s="85"/>
      <c r="E4" s="84">
        <v>652</v>
      </c>
      <c r="F4" s="85">
        <v>229.13256955810147</v>
      </c>
      <c r="G4" s="85">
        <v>41.6</v>
      </c>
      <c r="H4" s="85"/>
      <c r="I4" s="85"/>
      <c r="J4" s="85"/>
      <c r="K4" s="155">
        <v>6.08E-2</v>
      </c>
      <c r="L4" s="104"/>
      <c r="M4" s="155"/>
      <c r="N4" s="59"/>
      <c r="O4" s="85">
        <v>1.2</v>
      </c>
      <c r="P4" s="84">
        <v>126.6</v>
      </c>
      <c r="Q4" s="84" t="s">
        <v>734</v>
      </c>
      <c r="R4" s="9"/>
    </row>
    <row r="5" spans="1:18" ht="15.6" x14ac:dyDescent="0.3">
      <c r="A5" s="9" t="s">
        <v>916</v>
      </c>
      <c r="B5" s="85">
        <v>6.2119999999999997</v>
      </c>
      <c r="C5" s="85">
        <v>5.3068601088111871</v>
      </c>
      <c r="D5" s="85"/>
      <c r="E5" s="84">
        <v>612</v>
      </c>
      <c r="F5" s="85">
        <v>214.46808510638297</v>
      </c>
      <c r="G5" s="85">
        <v>40.799999999999997</v>
      </c>
      <c r="H5" s="85"/>
      <c r="I5" s="85"/>
      <c r="J5" s="85"/>
      <c r="K5" s="155">
        <v>3.6799999999999999E-2</v>
      </c>
      <c r="L5" s="104"/>
      <c r="M5" s="155"/>
      <c r="N5" s="59"/>
      <c r="O5" s="85">
        <v>0.96</v>
      </c>
      <c r="P5" s="84">
        <v>91.9</v>
      </c>
      <c r="Q5" s="84" t="s">
        <v>734</v>
      </c>
      <c r="R5" s="9"/>
    </row>
    <row r="6" spans="1:18" ht="15.6" x14ac:dyDescent="0.3">
      <c r="A6" s="9" t="s">
        <v>917</v>
      </c>
      <c r="B6" s="85">
        <v>6.16</v>
      </c>
      <c r="C6" s="85">
        <v>3.0936151585266547</v>
      </c>
      <c r="D6" s="85"/>
      <c r="E6" s="84">
        <v>520</v>
      </c>
      <c r="F6" s="85">
        <v>238.29787234042556</v>
      </c>
      <c r="G6" s="85">
        <v>24</v>
      </c>
      <c r="H6" s="85"/>
      <c r="I6" s="85"/>
      <c r="J6" s="85"/>
      <c r="K6" s="155">
        <v>5.0999999999999997E-2</v>
      </c>
      <c r="L6" s="104"/>
      <c r="M6" s="155"/>
      <c r="N6" s="59"/>
      <c r="O6" s="85">
        <v>1.1000000000000001</v>
      </c>
      <c r="P6" s="84">
        <v>19</v>
      </c>
      <c r="Q6" s="84" t="s">
        <v>734</v>
      </c>
      <c r="R6" s="9"/>
    </row>
    <row r="7" spans="1:18" ht="15.6" x14ac:dyDescent="0.3">
      <c r="A7" s="9" t="s">
        <v>918</v>
      </c>
      <c r="B7" s="85">
        <v>7.72</v>
      </c>
      <c r="C7" s="85">
        <v>3.09361515852666</v>
      </c>
      <c r="D7" s="85"/>
      <c r="E7" s="84">
        <v>920</v>
      </c>
      <c r="F7" s="85">
        <v>128.68085106383</v>
      </c>
      <c r="G7" s="85">
        <v>32</v>
      </c>
      <c r="H7" s="85"/>
      <c r="I7" s="85"/>
      <c r="J7" s="85"/>
      <c r="K7" s="155">
        <v>0.14000000000000001</v>
      </c>
      <c r="L7" s="104"/>
      <c r="M7" s="155"/>
      <c r="N7" s="59"/>
      <c r="O7" s="85">
        <v>1.49</v>
      </c>
      <c r="P7" s="84">
        <v>62.8</v>
      </c>
      <c r="Q7" s="84" t="s">
        <v>734</v>
      </c>
      <c r="R7" s="9"/>
    </row>
    <row r="8" spans="1:18" ht="15.6" x14ac:dyDescent="0.3">
      <c r="A8" s="9" t="s">
        <v>919</v>
      </c>
      <c r="B8" s="85">
        <v>6.24</v>
      </c>
      <c r="C8" s="85">
        <v>4.8721155650053101</v>
      </c>
      <c r="D8" s="85"/>
      <c r="E8" s="84">
        <v>200</v>
      </c>
      <c r="F8" s="85">
        <v>89.361702127659598</v>
      </c>
      <c r="G8" s="85">
        <v>36</v>
      </c>
      <c r="H8" s="85"/>
      <c r="I8" s="85"/>
      <c r="J8" s="85"/>
      <c r="K8" s="155">
        <v>7.0000000000000007E-2</v>
      </c>
      <c r="L8" s="104"/>
      <c r="M8" s="155"/>
      <c r="N8" s="59"/>
      <c r="O8" s="85">
        <v>1.41</v>
      </c>
      <c r="P8" s="84">
        <v>23.6</v>
      </c>
      <c r="Q8" s="84" t="s">
        <v>734</v>
      </c>
      <c r="R8" s="9"/>
    </row>
    <row r="9" spans="1:18" ht="15.6" x14ac:dyDescent="0.3">
      <c r="A9" s="9" t="s">
        <v>920</v>
      </c>
      <c r="B9" s="85">
        <v>6.48</v>
      </c>
      <c r="C9" s="85">
        <v>6.6506159714839397</v>
      </c>
      <c r="D9" s="85"/>
      <c r="E9" s="84">
        <v>560</v>
      </c>
      <c r="F9" s="85">
        <v>169.191489361702</v>
      </c>
      <c r="G9" s="85">
        <v>44</v>
      </c>
      <c r="H9" s="85"/>
      <c r="I9" s="85"/>
      <c r="J9" s="85"/>
      <c r="K9" s="155">
        <v>0.06</v>
      </c>
      <c r="L9" s="104"/>
      <c r="M9" s="155"/>
      <c r="N9" s="59"/>
      <c r="O9" s="85">
        <v>1.05</v>
      </c>
      <c r="P9" s="84">
        <v>254.8</v>
      </c>
      <c r="Q9" s="84" t="s">
        <v>734</v>
      </c>
      <c r="R9" s="9"/>
    </row>
    <row r="10" spans="1:18" ht="15.6" x14ac:dyDescent="0.3">
      <c r="A10" s="9" t="s">
        <v>921</v>
      </c>
      <c r="B10" s="85">
        <v>7.24</v>
      </c>
      <c r="C10" s="85">
        <v>4.2792820961790703</v>
      </c>
      <c r="D10" s="85"/>
      <c r="E10" s="84">
        <v>420</v>
      </c>
      <c r="F10" s="85">
        <v>223.404255319149</v>
      </c>
      <c r="G10" s="85">
        <v>32</v>
      </c>
      <c r="H10" s="85"/>
      <c r="I10" s="85"/>
      <c r="J10" s="85"/>
      <c r="K10" s="155">
        <v>0.05</v>
      </c>
      <c r="L10" s="104"/>
      <c r="M10" s="155"/>
      <c r="N10" s="59"/>
      <c r="O10" s="85">
        <v>0.46</v>
      </c>
      <c r="P10" s="84">
        <v>175.2</v>
      </c>
      <c r="Q10" s="84" t="s">
        <v>734</v>
      </c>
      <c r="R10" s="9"/>
    </row>
    <row r="11" spans="1:18" ht="46.8" x14ac:dyDescent="0.3">
      <c r="A11" s="31" t="s">
        <v>922</v>
      </c>
      <c r="B11" s="95">
        <v>8</v>
      </c>
      <c r="C11" s="95"/>
      <c r="D11" s="95"/>
      <c r="E11" s="150"/>
      <c r="F11" s="95"/>
      <c r="G11" s="95"/>
      <c r="H11" s="95"/>
      <c r="I11" s="95"/>
      <c r="J11" s="95"/>
      <c r="K11" s="156">
        <v>4.59</v>
      </c>
      <c r="L11" s="152"/>
      <c r="M11" s="156"/>
      <c r="N11" s="90"/>
      <c r="O11" s="95"/>
      <c r="P11" s="150"/>
      <c r="Q11" s="150"/>
      <c r="R11" s="31" t="s">
        <v>570</v>
      </c>
    </row>
    <row r="12" spans="1:18" ht="46.8" x14ac:dyDescent="0.3">
      <c r="A12" s="31" t="s">
        <v>923</v>
      </c>
      <c r="B12" s="95">
        <v>8.1</v>
      </c>
      <c r="C12" s="95"/>
      <c r="D12" s="95"/>
      <c r="E12" s="150"/>
      <c r="F12" s="95"/>
      <c r="G12" s="95"/>
      <c r="H12" s="95"/>
      <c r="I12" s="95"/>
      <c r="J12" s="95"/>
      <c r="K12" s="156">
        <v>2.25</v>
      </c>
      <c r="L12" s="152"/>
      <c r="M12" s="156"/>
      <c r="N12" s="90"/>
      <c r="O12" s="95"/>
      <c r="P12" s="150"/>
      <c r="Q12" s="150"/>
      <c r="R12" s="31" t="s">
        <v>570</v>
      </c>
    </row>
    <row r="13" spans="1:18" ht="46.8" x14ac:dyDescent="0.3">
      <c r="A13" s="31" t="s">
        <v>924</v>
      </c>
      <c r="B13" s="95">
        <v>8</v>
      </c>
      <c r="C13" s="95"/>
      <c r="D13" s="95"/>
      <c r="E13" s="150"/>
      <c r="F13" s="95"/>
      <c r="G13" s="95"/>
      <c r="H13" s="95"/>
      <c r="I13" s="95"/>
      <c r="J13" s="95"/>
      <c r="K13" s="156">
        <v>13.5</v>
      </c>
      <c r="L13" s="152"/>
      <c r="M13" s="156"/>
      <c r="N13" s="90"/>
      <c r="O13" s="95"/>
      <c r="P13" s="150"/>
      <c r="Q13" s="150"/>
      <c r="R13" s="31" t="s">
        <v>570</v>
      </c>
    </row>
    <row r="14" spans="1:18" ht="46.8" x14ac:dyDescent="0.3">
      <c r="A14" s="31" t="s">
        <v>925</v>
      </c>
      <c r="B14" s="95">
        <v>8.1999999999999993</v>
      </c>
      <c r="C14" s="95"/>
      <c r="D14" s="95"/>
      <c r="E14" s="150"/>
      <c r="F14" s="95"/>
      <c r="G14" s="95"/>
      <c r="H14" s="95"/>
      <c r="I14" s="95"/>
      <c r="J14" s="95"/>
      <c r="K14" s="156">
        <v>10.1</v>
      </c>
      <c r="L14" s="152"/>
      <c r="M14" s="156"/>
      <c r="N14" s="90"/>
      <c r="O14" s="95"/>
      <c r="P14" s="150"/>
      <c r="Q14" s="150"/>
      <c r="R14" s="31" t="s">
        <v>570</v>
      </c>
    </row>
    <row r="15" spans="1:18" ht="15.6" x14ac:dyDescent="0.3">
      <c r="A15" s="31" t="s">
        <v>926</v>
      </c>
      <c r="B15" s="95">
        <v>7.27</v>
      </c>
      <c r="C15" s="95">
        <v>38</v>
      </c>
      <c r="D15" s="95"/>
      <c r="E15" s="150">
        <v>6.5</v>
      </c>
      <c r="F15" s="95">
        <v>3.2</v>
      </c>
      <c r="G15" s="95">
        <v>0.76</v>
      </c>
      <c r="H15" s="95">
        <v>0.26</v>
      </c>
      <c r="I15" s="95"/>
      <c r="J15" s="95"/>
      <c r="K15" s="156">
        <v>0.84</v>
      </c>
      <c r="L15" s="152"/>
      <c r="M15" s="156"/>
      <c r="N15" s="90"/>
      <c r="O15" s="95"/>
      <c r="P15" s="150"/>
      <c r="Q15" s="150"/>
      <c r="R15" s="80" t="s">
        <v>571</v>
      </c>
    </row>
    <row r="16" spans="1:18" ht="15.6" x14ac:dyDescent="0.3">
      <c r="A16" s="31" t="s">
        <v>927</v>
      </c>
      <c r="B16" s="95">
        <v>8.06</v>
      </c>
      <c r="C16" s="95">
        <v>46</v>
      </c>
      <c r="D16" s="95"/>
      <c r="E16" s="150">
        <v>7.5</v>
      </c>
      <c r="F16" s="95">
        <v>4.25</v>
      </c>
      <c r="G16" s="95">
        <v>0.7</v>
      </c>
      <c r="H16" s="95">
        <v>0.26</v>
      </c>
      <c r="I16" s="95"/>
      <c r="J16" s="95"/>
      <c r="K16" s="156">
        <v>0.69</v>
      </c>
      <c r="L16" s="152"/>
      <c r="M16" s="156"/>
      <c r="N16" s="90"/>
      <c r="O16" s="95"/>
      <c r="P16" s="150"/>
      <c r="Q16" s="150"/>
      <c r="R16" s="80" t="s">
        <v>571</v>
      </c>
    </row>
    <row r="17" spans="1:18" ht="15.6" x14ac:dyDescent="0.3">
      <c r="A17" s="31" t="s">
        <v>928</v>
      </c>
      <c r="B17" s="95">
        <v>8.15</v>
      </c>
      <c r="C17" s="95">
        <v>30</v>
      </c>
      <c r="D17" s="95"/>
      <c r="E17" s="150">
        <v>10.25</v>
      </c>
      <c r="F17" s="95">
        <v>6.5</v>
      </c>
      <c r="G17" s="95">
        <v>1.68</v>
      </c>
      <c r="H17" s="95">
        <v>0.57999999999999996</v>
      </c>
      <c r="I17" s="95"/>
      <c r="J17" s="95"/>
      <c r="K17" s="156">
        <v>2.6</v>
      </c>
      <c r="L17" s="152"/>
      <c r="M17" s="156"/>
      <c r="N17" s="90"/>
      <c r="O17" s="95"/>
      <c r="P17" s="150"/>
      <c r="Q17" s="150"/>
      <c r="R17" s="80" t="s">
        <v>571</v>
      </c>
    </row>
    <row r="18" spans="1:18" ht="15.6" x14ac:dyDescent="0.3">
      <c r="A18" s="31" t="s">
        <v>929</v>
      </c>
      <c r="B18" s="95">
        <v>8.06</v>
      </c>
      <c r="C18" s="95">
        <v>33</v>
      </c>
      <c r="D18" s="95"/>
      <c r="E18" s="150">
        <v>9</v>
      </c>
      <c r="F18" s="95">
        <v>6.75</v>
      </c>
      <c r="G18" s="95">
        <v>0.77</v>
      </c>
      <c r="H18" s="95">
        <v>0.49</v>
      </c>
      <c r="I18" s="95"/>
      <c r="J18" s="95"/>
      <c r="K18" s="156">
        <v>1.49</v>
      </c>
      <c r="L18" s="152"/>
      <c r="M18" s="156"/>
      <c r="N18" s="90"/>
      <c r="O18" s="95"/>
      <c r="P18" s="150"/>
      <c r="Q18" s="150"/>
      <c r="R18" s="80" t="s">
        <v>571</v>
      </c>
    </row>
    <row r="19" spans="1:18" ht="15.6" x14ac:dyDescent="0.3">
      <c r="A19" s="31" t="s">
        <v>930</v>
      </c>
      <c r="B19" s="95">
        <v>8.24</v>
      </c>
      <c r="C19" s="95">
        <v>74</v>
      </c>
      <c r="D19" s="95"/>
      <c r="E19" s="150">
        <v>15</v>
      </c>
      <c r="F19" s="95">
        <v>7</v>
      </c>
      <c r="G19" s="95">
        <v>1.63</v>
      </c>
      <c r="H19" s="95">
        <v>0.19</v>
      </c>
      <c r="I19" s="95"/>
      <c r="J19" s="95"/>
      <c r="K19" s="156">
        <v>1.1100000000000001</v>
      </c>
      <c r="L19" s="152"/>
      <c r="M19" s="156"/>
      <c r="N19" s="90"/>
      <c r="O19" s="95"/>
      <c r="P19" s="150"/>
      <c r="Q19" s="150"/>
      <c r="R19" s="80" t="s">
        <v>571</v>
      </c>
    </row>
    <row r="20" spans="1:18" ht="15.6" x14ac:dyDescent="0.3">
      <c r="A20" s="31" t="s">
        <v>931</v>
      </c>
      <c r="B20" s="95">
        <v>8.06</v>
      </c>
      <c r="C20" s="95">
        <v>6</v>
      </c>
      <c r="D20" s="95"/>
      <c r="E20" s="150">
        <v>8.75</v>
      </c>
      <c r="F20" s="95">
        <v>11.25</v>
      </c>
      <c r="G20" s="95">
        <v>1.44</v>
      </c>
      <c r="H20" s="95">
        <v>0.16</v>
      </c>
      <c r="I20" s="95"/>
      <c r="J20" s="95"/>
      <c r="K20" s="156">
        <v>0.97</v>
      </c>
      <c r="L20" s="152"/>
      <c r="M20" s="156"/>
      <c r="N20" s="90"/>
      <c r="O20" s="95"/>
      <c r="P20" s="150"/>
      <c r="Q20" s="150"/>
      <c r="R20" s="80" t="s">
        <v>571</v>
      </c>
    </row>
    <row r="21" spans="1:18" ht="15.6" x14ac:dyDescent="0.3">
      <c r="A21" s="31" t="s">
        <v>932</v>
      </c>
      <c r="B21" s="95"/>
      <c r="C21" s="95"/>
      <c r="D21" s="95"/>
      <c r="E21" s="150"/>
      <c r="F21" s="95"/>
      <c r="G21" s="95"/>
      <c r="H21" s="95"/>
      <c r="I21" s="95"/>
      <c r="J21" s="95"/>
      <c r="K21" s="156"/>
      <c r="L21" s="152"/>
      <c r="M21" s="156"/>
      <c r="N21" s="90"/>
      <c r="O21" s="95"/>
      <c r="P21" s="150"/>
      <c r="Q21" s="150"/>
      <c r="R21" s="80" t="s">
        <v>572</v>
      </c>
    </row>
    <row r="22" spans="1:18" ht="15.6" x14ac:dyDescent="0.3">
      <c r="A22" s="31" t="s">
        <v>933</v>
      </c>
      <c r="B22" s="96"/>
      <c r="C22" s="96"/>
      <c r="D22" s="96"/>
      <c r="E22" s="124"/>
      <c r="F22" s="96"/>
      <c r="G22" s="96"/>
      <c r="H22" s="96"/>
      <c r="I22" s="96"/>
      <c r="J22" s="96"/>
      <c r="K22" s="157"/>
      <c r="L22" s="103"/>
      <c r="M22" s="157"/>
      <c r="N22" s="58"/>
      <c r="O22" s="96"/>
      <c r="P22" s="124"/>
      <c r="Q22" s="124"/>
      <c r="R22" s="80" t="s">
        <v>572</v>
      </c>
    </row>
    <row r="23" spans="1:18" ht="15.6" x14ac:dyDescent="0.3">
      <c r="A23" s="31" t="s">
        <v>934</v>
      </c>
      <c r="B23" s="96"/>
      <c r="C23" s="96"/>
      <c r="D23" s="96"/>
      <c r="E23" s="124"/>
      <c r="F23" s="96"/>
      <c r="G23" s="96"/>
      <c r="H23" s="96"/>
      <c r="I23" s="96"/>
      <c r="J23" s="96"/>
      <c r="K23" s="157"/>
      <c r="L23" s="103"/>
      <c r="M23" s="157"/>
      <c r="N23" s="58"/>
      <c r="O23" s="96"/>
      <c r="P23" s="124"/>
      <c r="Q23" s="124"/>
      <c r="R23" s="80" t="s">
        <v>572</v>
      </c>
    </row>
    <row r="24" spans="1:18" ht="15.6" x14ac:dyDescent="0.3">
      <c r="A24" s="31" t="s">
        <v>935</v>
      </c>
      <c r="B24" s="96"/>
      <c r="C24" s="96"/>
      <c r="D24" s="96"/>
      <c r="E24" s="124"/>
      <c r="F24" s="96"/>
      <c r="G24" s="96"/>
      <c r="H24" s="96"/>
      <c r="I24" s="96"/>
      <c r="J24" s="96"/>
      <c r="K24" s="157"/>
      <c r="L24" s="103"/>
      <c r="M24" s="157"/>
      <c r="N24" s="58"/>
      <c r="O24" s="96"/>
      <c r="P24" s="124"/>
      <c r="Q24" s="124"/>
      <c r="R24" s="80"/>
    </row>
    <row r="25" spans="1:18" ht="31.2" x14ac:dyDescent="0.3">
      <c r="A25" s="31" t="s">
        <v>936</v>
      </c>
      <c r="B25" s="96"/>
      <c r="C25" s="96"/>
      <c r="D25" s="96"/>
      <c r="E25" s="124"/>
      <c r="F25" s="96"/>
      <c r="G25" s="96"/>
      <c r="H25" s="96"/>
      <c r="I25" s="96"/>
      <c r="J25" s="96"/>
      <c r="K25" s="157"/>
      <c r="L25" s="103"/>
      <c r="M25" s="157"/>
      <c r="N25" s="58"/>
      <c r="O25" s="96"/>
      <c r="P25" s="124"/>
      <c r="Q25" s="124"/>
      <c r="R25" s="80" t="s">
        <v>573</v>
      </c>
    </row>
    <row r="26" spans="1:18" ht="15.6" x14ac:dyDescent="0.3">
      <c r="A26" s="31" t="s">
        <v>937</v>
      </c>
      <c r="B26" s="96"/>
      <c r="C26" s="96"/>
      <c r="D26" s="96"/>
      <c r="E26" s="124"/>
      <c r="F26" s="96"/>
      <c r="G26" s="96"/>
      <c r="H26" s="96"/>
      <c r="I26" s="96"/>
      <c r="J26" s="96"/>
      <c r="K26" s="157"/>
      <c r="L26" s="103"/>
      <c r="M26" s="157"/>
      <c r="N26" s="58"/>
      <c r="O26" s="96"/>
      <c r="P26" s="124"/>
      <c r="Q26" s="124"/>
      <c r="R26" s="80"/>
    </row>
    <row r="27" spans="1:18" ht="15.6" x14ac:dyDescent="0.3">
      <c r="A27" s="31" t="s">
        <v>938</v>
      </c>
      <c r="B27" s="96"/>
      <c r="C27" s="96"/>
      <c r="D27" s="96"/>
      <c r="E27" s="124"/>
      <c r="F27" s="96"/>
      <c r="G27" s="96"/>
      <c r="H27" s="96"/>
      <c r="I27" s="96"/>
      <c r="J27" s="96"/>
      <c r="K27" s="157"/>
      <c r="L27" s="103"/>
      <c r="M27" s="157"/>
      <c r="N27" s="58"/>
      <c r="O27" s="96"/>
      <c r="P27" s="124"/>
      <c r="Q27" s="124"/>
      <c r="R27" s="80" t="s">
        <v>575</v>
      </c>
    </row>
    <row r="28" spans="1:18" ht="15.6" x14ac:dyDescent="0.3">
      <c r="A28" s="31" t="s">
        <v>939</v>
      </c>
      <c r="B28" s="96"/>
      <c r="C28" s="96"/>
      <c r="D28" s="96"/>
      <c r="E28" s="124"/>
      <c r="F28" s="96"/>
      <c r="G28" s="96"/>
      <c r="H28" s="96"/>
      <c r="I28" s="96"/>
      <c r="J28" s="96"/>
      <c r="K28" s="157"/>
      <c r="L28" s="103"/>
      <c r="M28" s="157"/>
      <c r="N28" s="58"/>
      <c r="O28" s="96"/>
      <c r="P28" s="124"/>
      <c r="Q28" s="124"/>
      <c r="R28" s="80"/>
    </row>
    <row r="29" spans="1:18" ht="15.6" x14ac:dyDescent="0.3">
      <c r="A29" s="31" t="s">
        <v>940</v>
      </c>
      <c r="B29" s="96"/>
      <c r="C29" s="96"/>
      <c r="D29" s="96"/>
      <c r="E29" s="124"/>
      <c r="F29" s="96"/>
      <c r="G29" s="96"/>
      <c r="H29" s="96"/>
      <c r="I29" s="96"/>
      <c r="J29" s="96"/>
      <c r="K29" s="157"/>
      <c r="L29" s="103"/>
      <c r="M29" s="157"/>
      <c r="N29" s="58"/>
      <c r="O29" s="96"/>
      <c r="P29" s="124"/>
      <c r="Q29" s="124"/>
      <c r="R29" s="80" t="s">
        <v>576</v>
      </c>
    </row>
    <row r="30" spans="1:18" ht="15.6" x14ac:dyDescent="0.3">
      <c r="A30" s="31" t="s">
        <v>941</v>
      </c>
      <c r="B30" s="96"/>
      <c r="C30" s="96"/>
      <c r="D30" s="96"/>
      <c r="E30" s="124"/>
      <c r="F30" s="96"/>
      <c r="G30" s="96"/>
      <c r="H30" s="96"/>
      <c r="I30" s="96"/>
      <c r="J30" s="96"/>
      <c r="K30" s="157"/>
      <c r="L30" s="103"/>
      <c r="M30" s="157"/>
      <c r="N30" s="58"/>
      <c r="O30" s="96"/>
      <c r="P30" s="124"/>
      <c r="Q30" s="124"/>
      <c r="R30" s="80"/>
    </row>
    <row r="31" spans="1:18" ht="15.6" x14ac:dyDescent="0.3">
      <c r="A31" s="31" t="s">
        <v>942</v>
      </c>
      <c r="B31" s="96"/>
      <c r="C31" s="96"/>
      <c r="D31" s="96"/>
      <c r="E31" s="124"/>
      <c r="F31" s="96"/>
      <c r="G31" s="96"/>
      <c r="H31" s="96"/>
      <c r="I31" s="96"/>
      <c r="J31" s="96"/>
      <c r="K31" s="157"/>
      <c r="L31" s="103"/>
      <c r="M31" s="157"/>
      <c r="N31" s="58"/>
      <c r="O31" s="96"/>
      <c r="P31" s="124"/>
      <c r="Q31" s="124"/>
      <c r="R31" s="80" t="s">
        <v>577</v>
      </c>
    </row>
    <row r="32" spans="1:18" ht="15.6" x14ac:dyDescent="0.3">
      <c r="A32" s="31" t="s">
        <v>943</v>
      </c>
      <c r="B32" s="96"/>
      <c r="C32" s="96"/>
      <c r="D32" s="96"/>
      <c r="E32" s="124"/>
      <c r="F32" s="96"/>
      <c r="G32" s="96"/>
      <c r="H32" s="96"/>
      <c r="I32" s="96"/>
      <c r="J32" s="96"/>
      <c r="K32" s="157"/>
      <c r="L32" s="103"/>
      <c r="M32" s="157"/>
      <c r="N32" s="58"/>
      <c r="O32" s="96"/>
      <c r="P32" s="124"/>
      <c r="Q32" s="124"/>
      <c r="R32" s="80"/>
    </row>
    <row r="33" spans="1:18" ht="15.6" x14ac:dyDescent="0.3">
      <c r="A33" s="31" t="s">
        <v>944</v>
      </c>
      <c r="B33" s="96"/>
      <c r="C33" s="96"/>
      <c r="D33" s="96"/>
      <c r="E33" s="124"/>
      <c r="F33" s="96"/>
      <c r="G33" s="96"/>
      <c r="H33" s="96"/>
      <c r="I33" s="96"/>
      <c r="J33" s="96"/>
      <c r="K33" s="157"/>
      <c r="L33" s="103"/>
      <c r="M33" s="157"/>
      <c r="N33" s="58"/>
      <c r="O33" s="96"/>
      <c r="P33" s="124"/>
      <c r="Q33" s="124"/>
      <c r="R33" s="80" t="s">
        <v>578</v>
      </c>
    </row>
    <row r="34" spans="1:18" ht="15.6" x14ac:dyDescent="0.3">
      <c r="A34" s="31" t="s">
        <v>945</v>
      </c>
      <c r="B34" s="96"/>
      <c r="C34" s="96"/>
      <c r="D34" s="96"/>
      <c r="E34" s="124"/>
      <c r="F34" s="96"/>
      <c r="G34" s="96"/>
      <c r="H34" s="96"/>
      <c r="I34" s="96"/>
      <c r="J34" s="96"/>
      <c r="K34" s="157"/>
      <c r="L34" s="103"/>
      <c r="M34" s="157"/>
      <c r="N34" s="58"/>
      <c r="O34" s="96"/>
      <c r="P34" s="124"/>
      <c r="Q34" s="124"/>
      <c r="R34" s="80"/>
    </row>
    <row r="35" spans="1:18" ht="15.6" x14ac:dyDescent="0.3">
      <c r="A35" s="31" t="s">
        <v>946</v>
      </c>
      <c r="B35" s="96"/>
      <c r="C35" s="96"/>
      <c r="D35" s="96"/>
      <c r="E35" s="124"/>
      <c r="F35" s="96"/>
      <c r="G35" s="96"/>
      <c r="H35" s="96"/>
      <c r="I35" s="96"/>
      <c r="J35" s="96"/>
      <c r="K35" s="157"/>
      <c r="L35" s="103"/>
      <c r="M35" s="157"/>
      <c r="N35" s="58"/>
      <c r="O35" s="96"/>
      <c r="P35" s="124"/>
      <c r="Q35" s="124"/>
      <c r="R35" s="80"/>
    </row>
    <row r="36" spans="1:18" ht="15.6" x14ac:dyDescent="0.3">
      <c r="A36" s="31" t="s">
        <v>947</v>
      </c>
      <c r="B36" s="96"/>
      <c r="C36" s="96"/>
      <c r="D36" s="96"/>
      <c r="E36" s="124"/>
      <c r="F36" s="96"/>
      <c r="G36" s="96"/>
      <c r="H36" s="96"/>
      <c r="I36" s="96"/>
      <c r="J36" s="96"/>
      <c r="K36" s="157"/>
      <c r="L36" s="103"/>
      <c r="M36" s="157"/>
      <c r="N36" s="58"/>
      <c r="O36" s="96"/>
      <c r="P36" s="124"/>
      <c r="Q36" s="124"/>
      <c r="R36" s="80"/>
    </row>
    <row r="37" spans="1:18" ht="15.6" x14ac:dyDescent="0.3">
      <c r="A37" s="31" t="s">
        <v>948</v>
      </c>
      <c r="B37" s="96"/>
      <c r="C37" s="96"/>
      <c r="D37" s="96"/>
      <c r="E37" s="124"/>
      <c r="F37" s="96"/>
      <c r="G37" s="96"/>
      <c r="H37" s="96"/>
      <c r="I37" s="96"/>
      <c r="J37" s="96"/>
      <c r="K37" s="157"/>
      <c r="L37" s="103"/>
      <c r="M37" s="157"/>
      <c r="N37" s="58"/>
      <c r="O37" s="96"/>
      <c r="P37" s="124">
        <v>7</v>
      </c>
      <c r="Q37" s="124"/>
      <c r="R37" s="80" t="s">
        <v>579</v>
      </c>
    </row>
    <row r="38" spans="1:18" ht="15.6" x14ac:dyDescent="0.3">
      <c r="A38" s="31" t="s">
        <v>949</v>
      </c>
      <c r="B38" s="96"/>
      <c r="C38" s="96"/>
      <c r="D38" s="96"/>
      <c r="E38" s="124"/>
      <c r="F38" s="96"/>
      <c r="G38" s="96"/>
      <c r="H38" s="96"/>
      <c r="I38" s="96"/>
      <c r="J38" s="96"/>
      <c r="K38" s="157"/>
      <c r="L38" s="103"/>
      <c r="M38" s="157"/>
      <c r="N38" s="58"/>
      <c r="O38" s="96"/>
      <c r="P38" s="124"/>
      <c r="Q38" s="124"/>
      <c r="R38" s="80"/>
    </row>
    <row r="39" spans="1:18" ht="15.6" x14ac:dyDescent="0.3">
      <c r="A39" s="31" t="s">
        <v>950</v>
      </c>
      <c r="B39" s="96"/>
      <c r="C39" s="96"/>
      <c r="D39" s="96"/>
      <c r="E39" s="124"/>
      <c r="F39" s="96"/>
      <c r="G39" s="96"/>
      <c r="H39" s="96"/>
      <c r="I39" s="96"/>
      <c r="J39" s="96"/>
      <c r="K39" s="157"/>
      <c r="L39" s="103"/>
      <c r="M39" s="157"/>
      <c r="N39" s="58"/>
      <c r="O39" s="96"/>
      <c r="P39" s="124">
        <v>12.5</v>
      </c>
      <c r="Q39" s="124"/>
      <c r="R39" s="80" t="s">
        <v>580</v>
      </c>
    </row>
    <row r="40" spans="1:18" ht="15.6" x14ac:dyDescent="0.3">
      <c r="A40" s="31" t="s">
        <v>951</v>
      </c>
      <c r="B40" s="96"/>
      <c r="C40" s="96"/>
      <c r="D40" s="96"/>
      <c r="E40" s="124"/>
      <c r="F40" s="96"/>
      <c r="G40" s="96"/>
      <c r="H40" s="96"/>
      <c r="I40" s="96"/>
      <c r="J40" s="96"/>
      <c r="K40" s="157"/>
      <c r="L40" s="103"/>
      <c r="M40" s="157"/>
      <c r="N40" s="58"/>
      <c r="O40" s="96"/>
      <c r="P40" s="124"/>
      <c r="Q40" s="124"/>
      <c r="R40" s="31"/>
    </row>
    <row r="41" spans="1:18" ht="15.6" x14ac:dyDescent="0.3">
      <c r="A41" s="31" t="s">
        <v>952</v>
      </c>
      <c r="B41" s="96"/>
      <c r="C41" s="96"/>
      <c r="D41" s="96"/>
      <c r="E41" s="124"/>
      <c r="F41" s="96"/>
      <c r="G41" s="96"/>
      <c r="H41" s="96"/>
      <c r="I41" s="96"/>
      <c r="J41" s="96"/>
      <c r="K41" s="157"/>
      <c r="L41" s="103"/>
      <c r="M41" s="157"/>
      <c r="N41" s="58"/>
      <c r="O41" s="96"/>
      <c r="P41" s="124">
        <v>12.5</v>
      </c>
      <c r="Q41" s="124"/>
      <c r="R41" s="31"/>
    </row>
    <row r="42" spans="1:18" ht="15.6" x14ac:dyDescent="0.3">
      <c r="A42" s="31" t="s">
        <v>953</v>
      </c>
      <c r="B42" s="96"/>
      <c r="C42" s="96"/>
      <c r="D42" s="96"/>
      <c r="E42" s="124"/>
      <c r="F42" s="96"/>
      <c r="G42" s="96"/>
      <c r="H42" s="96"/>
      <c r="I42" s="96"/>
      <c r="J42" s="96"/>
      <c r="K42" s="157"/>
      <c r="L42" s="103"/>
      <c r="M42" s="157"/>
      <c r="N42" s="58"/>
      <c r="O42" s="96"/>
      <c r="P42" s="124"/>
      <c r="Q42" s="124"/>
      <c r="R42" s="31"/>
    </row>
    <row r="43" spans="1:18" ht="15.6" x14ac:dyDescent="0.3">
      <c r="A43" s="9" t="s">
        <v>954</v>
      </c>
      <c r="B43" s="91">
        <v>5.71</v>
      </c>
      <c r="C43" s="91">
        <v>15.42</v>
      </c>
      <c r="D43" s="85"/>
      <c r="E43" s="84"/>
      <c r="F43" s="85"/>
      <c r="G43" s="91">
        <v>0.33</v>
      </c>
      <c r="H43" s="85"/>
      <c r="I43" s="85"/>
      <c r="J43" s="85"/>
      <c r="K43" s="92">
        <v>78.13</v>
      </c>
      <c r="L43" s="160">
        <v>1115.2999</v>
      </c>
      <c r="M43" s="92">
        <v>0.17252100000000004</v>
      </c>
      <c r="N43" s="59"/>
      <c r="O43" s="85">
        <v>1.56</v>
      </c>
      <c r="P43" s="84">
        <v>47</v>
      </c>
      <c r="Q43" s="84" t="s">
        <v>735</v>
      </c>
      <c r="R43" s="9" t="s">
        <v>582</v>
      </c>
    </row>
    <row r="44" spans="1:18" ht="15.6" x14ac:dyDescent="0.3">
      <c r="A44" s="9" t="s">
        <v>955</v>
      </c>
      <c r="B44" s="91">
        <v>5.76</v>
      </c>
      <c r="C44" s="91">
        <v>4.1500000000000004</v>
      </c>
      <c r="D44" s="85"/>
      <c r="E44" s="84"/>
      <c r="F44" s="85"/>
      <c r="G44" s="91">
        <v>0.48</v>
      </c>
      <c r="H44" s="85"/>
      <c r="I44" s="85"/>
      <c r="J44" s="85"/>
      <c r="K44" s="92">
        <v>76.67</v>
      </c>
      <c r="L44" s="160">
        <v>744.81550000000004</v>
      </c>
      <c r="M44" s="92">
        <v>0.14534999999999998</v>
      </c>
      <c r="N44" s="59"/>
      <c r="O44" s="85">
        <v>0.45</v>
      </c>
      <c r="P44" s="84">
        <v>32</v>
      </c>
      <c r="Q44" s="84" t="s">
        <v>735</v>
      </c>
      <c r="R44" s="9" t="s">
        <v>584</v>
      </c>
    </row>
    <row r="45" spans="1:18" ht="15.6" x14ac:dyDescent="0.3">
      <c r="A45" s="9" t="s">
        <v>956</v>
      </c>
      <c r="B45" s="91">
        <v>5.87</v>
      </c>
      <c r="C45" s="91">
        <v>0.49</v>
      </c>
      <c r="D45" s="85"/>
      <c r="E45" s="84"/>
      <c r="F45" s="85"/>
      <c r="G45" s="91">
        <v>0.78</v>
      </c>
      <c r="H45" s="85"/>
      <c r="I45" s="85"/>
      <c r="J45" s="85"/>
      <c r="K45" s="92">
        <v>50.3</v>
      </c>
      <c r="L45" s="160">
        <v>214.4572</v>
      </c>
      <c r="M45" s="92">
        <v>0.20651299999999997</v>
      </c>
      <c r="N45" s="59"/>
      <c r="O45" s="85">
        <v>1.04</v>
      </c>
      <c r="P45" s="84">
        <v>56</v>
      </c>
      <c r="Q45" s="84" t="s">
        <v>735</v>
      </c>
      <c r="R45" s="9" t="s">
        <v>585</v>
      </c>
    </row>
    <row r="46" spans="1:18" ht="15.6" x14ac:dyDescent="0.3">
      <c r="A46" s="9" t="s">
        <v>957</v>
      </c>
      <c r="B46" s="91">
        <v>5.82</v>
      </c>
      <c r="C46" s="91">
        <v>1.47</v>
      </c>
      <c r="D46" s="85"/>
      <c r="E46" s="84"/>
      <c r="F46" s="85"/>
      <c r="G46" s="91">
        <v>0.55000000000000004</v>
      </c>
      <c r="H46" s="85"/>
      <c r="I46" s="85"/>
      <c r="J46" s="85"/>
      <c r="K46" s="92">
        <v>136.66999999999999</v>
      </c>
      <c r="L46" s="160">
        <v>245.708</v>
      </c>
      <c r="M46" s="92">
        <v>0.2036</v>
      </c>
      <c r="N46" s="59"/>
      <c r="O46" s="85">
        <v>0.42</v>
      </c>
      <c r="P46" s="84">
        <v>34</v>
      </c>
      <c r="Q46" s="84" t="s">
        <v>735</v>
      </c>
      <c r="R46" s="9"/>
    </row>
    <row r="47" spans="1:18" ht="15.6" x14ac:dyDescent="0.3">
      <c r="A47" s="9" t="s">
        <v>958</v>
      </c>
      <c r="B47" s="91">
        <v>5.63</v>
      </c>
      <c r="C47" s="91">
        <v>117.03</v>
      </c>
      <c r="D47" s="85"/>
      <c r="E47" s="84"/>
      <c r="F47" s="85"/>
      <c r="G47" s="91">
        <v>0.55000000000000004</v>
      </c>
      <c r="H47" s="85"/>
      <c r="I47" s="85"/>
      <c r="J47" s="85"/>
      <c r="K47" s="92">
        <v>275.13</v>
      </c>
      <c r="L47" s="160">
        <v>106.2921</v>
      </c>
      <c r="M47" s="92">
        <v>0.24292500000000003</v>
      </c>
      <c r="N47" s="59"/>
      <c r="O47" s="85">
        <v>2.0699999999999998</v>
      </c>
      <c r="P47" s="84">
        <v>30</v>
      </c>
      <c r="Q47" s="84" t="s">
        <v>735</v>
      </c>
      <c r="R47" s="9" t="s">
        <v>587</v>
      </c>
    </row>
    <row r="48" spans="1:18" ht="15.6" x14ac:dyDescent="0.3">
      <c r="A48" s="9" t="s">
        <v>959</v>
      </c>
      <c r="B48" s="91">
        <v>5.92</v>
      </c>
      <c r="C48" s="91">
        <v>7.5</v>
      </c>
      <c r="D48" s="85"/>
      <c r="E48" s="84"/>
      <c r="F48" s="85"/>
      <c r="G48" s="91">
        <v>0.38</v>
      </c>
      <c r="H48" s="85"/>
      <c r="I48" s="85"/>
      <c r="J48" s="85"/>
      <c r="K48" s="92">
        <v>56.67</v>
      </c>
      <c r="L48" s="160">
        <v>20.006499999999999</v>
      </c>
      <c r="M48" s="92">
        <v>0.38169600000000004</v>
      </c>
      <c r="N48" s="59"/>
      <c r="O48" s="85">
        <v>1.4</v>
      </c>
      <c r="P48" s="84">
        <v>43</v>
      </c>
      <c r="Q48" s="84" t="s">
        <v>735</v>
      </c>
      <c r="R48" s="9"/>
    </row>
    <row r="49" spans="1:18" ht="15.6" x14ac:dyDescent="0.3">
      <c r="A49" s="9" t="s">
        <v>960</v>
      </c>
      <c r="B49" s="91">
        <v>6.58</v>
      </c>
      <c r="C49" s="91">
        <v>49.98</v>
      </c>
      <c r="D49" s="85"/>
      <c r="E49" s="84"/>
      <c r="F49" s="85"/>
      <c r="G49" s="91">
        <v>1.28</v>
      </c>
      <c r="H49" s="85"/>
      <c r="I49" s="85"/>
      <c r="J49" s="85"/>
      <c r="K49" s="92">
        <v>232.43</v>
      </c>
      <c r="L49" s="160">
        <v>101.7667</v>
      </c>
      <c r="M49" s="92">
        <v>0.12764699999999998</v>
      </c>
      <c r="N49" s="59"/>
      <c r="O49" s="85">
        <v>1.86</v>
      </c>
      <c r="P49" s="84">
        <v>61</v>
      </c>
      <c r="Q49" s="84" t="s">
        <v>735</v>
      </c>
      <c r="R49" s="9"/>
    </row>
    <row r="50" spans="1:18" ht="15.6" x14ac:dyDescent="0.3">
      <c r="A50" s="9" t="s">
        <v>961</v>
      </c>
      <c r="B50" s="91">
        <v>7.12</v>
      </c>
      <c r="C50" s="91">
        <v>33.94</v>
      </c>
      <c r="D50" s="85"/>
      <c r="E50" s="84"/>
      <c r="F50" s="85"/>
      <c r="G50" s="91">
        <v>1.06</v>
      </c>
      <c r="H50" s="85"/>
      <c r="I50" s="85"/>
      <c r="J50" s="85"/>
      <c r="K50" s="92">
        <v>129.53</v>
      </c>
      <c r="L50" s="160">
        <v>80.587299999999999</v>
      </c>
      <c r="M50" s="92">
        <v>0.12189199999999999</v>
      </c>
      <c r="N50" s="59"/>
      <c r="O50" s="85">
        <v>0</v>
      </c>
      <c r="P50" s="84">
        <v>0</v>
      </c>
      <c r="Q50" s="84" t="s">
        <v>735</v>
      </c>
      <c r="R50" s="9"/>
    </row>
    <row r="51" spans="1:18" ht="15.6" x14ac:dyDescent="0.3">
      <c r="A51" s="9" t="s">
        <v>962</v>
      </c>
      <c r="B51" s="91">
        <v>7.09</v>
      </c>
      <c r="C51" s="91">
        <v>3.19</v>
      </c>
      <c r="D51" s="85"/>
      <c r="E51" s="84"/>
      <c r="F51" s="85"/>
      <c r="G51" s="91">
        <v>1.24</v>
      </c>
      <c r="H51" s="85"/>
      <c r="I51" s="85"/>
      <c r="J51" s="85"/>
      <c r="K51" s="92">
        <v>80.73</v>
      </c>
      <c r="L51" s="160">
        <v>92.872900000000001</v>
      </c>
      <c r="M51" s="92">
        <v>0.13853799999999997</v>
      </c>
      <c r="N51" s="59"/>
      <c r="O51" s="85">
        <v>1.87</v>
      </c>
      <c r="P51" s="84">
        <v>49</v>
      </c>
      <c r="Q51" s="84" t="s">
        <v>735</v>
      </c>
      <c r="R51" s="9"/>
    </row>
    <row r="52" spans="1:18" ht="15.6" x14ac:dyDescent="0.3">
      <c r="A52" s="9" t="s">
        <v>963</v>
      </c>
      <c r="B52" s="91">
        <v>7.03</v>
      </c>
      <c r="C52" s="91">
        <v>5.16</v>
      </c>
      <c r="D52" s="85"/>
      <c r="E52" s="84"/>
      <c r="F52" s="85"/>
      <c r="G52" s="91">
        <v>0.42</v>
      </c>
      <c r="H52" s="85"/>
      <c r="I52" s="85"/>
      <c r="J52" s="85"/>
      <c r="K52" s="92">
        <v>36.67</v>
      </c>
      <c r="L52" s="160">
        <v>36.7941</v>
      </c>
      <c r="M52" s="92">
        <v>0.11716000000000001</v>
      </c>
      <c r="N52" s="59"/>
      <c r="O52" s="85">
        <v>1.21</v>
      </c>
      <c r="P52" s="84">
        <v>8</v>
      </c>
      <c r="Q52" s="84" t="s">
        <v>735</v>
      </c>
      <c r="R52" s="9"/>
    </row>
    <row r="53" spans="1:18" ht="15.6" x14ac:dyDescent="0.3">
      <c r="A53" s="9" t="s">
        <v>964</v>
      </c>
      <c r="B53" s="91">
        <v>6.71</v>
      </c>
      <c r="C53" s="91">
        <v>12.22</v>
      </c>
      <c r="D53" s="85"/>
      <c r="E53" s="84"/>
      <c r="F53" s="85"/>
      <c r="G53" s="91">
        <v>0.25</v>
      </c>
      <c r="H53" s="85"/>
      <c r="I53" s="85"/>
      <c r="J53" s="85"/>
      <c r="K53" s="92">
        <v>62.13</v>
      </c>
      <c r="L53" s="160">
        <v>7.1943999999999999</v>
      </c>
      <c r="M53" s="92">
        <v>0.31780000000000003</v>
      </c>
      <c r="N53" s="59"/>
      <c r="O53" s="85">
        <v>1.66</v>
      </c>
      <c r="P53" s="84">
        <v>45</v>
      </c>
      <c r="Q53" s="84" t="s">
        <v>735</v>
      </c>
      <c r="R53" s="9"/>
    </row>
    <row r="54" spans="1:18" ht="15.6" x14ac:dyDescent="0.3">
      <c r="A54" s="9" t="s">
        <v>965</v>
      </c>
      <c r="B54" s="91">
        <v>6.91</v>
      </c>
      <c r="C54" s="91">
        <v>1</v>
      </c>
      <c r="D54" s="85"/>
      <c r="E54" s="84"/>
      <c r="F54" s="85"/>
      <c r="G54" s="91">
        <v>0.15</v>
      </c>
      <c r="H54" s="85"/>
      <c r="I54" s="85"/>
      <c r="J54" s="85"/>
      <c r="K54" s="92">
        <v>37.729999999999997</v>
      </c>
      <c r="L54" s="160">
        <v>10.5261</v>
      </c>
      <c r="M54" s="92">
        <v>0.15587499999999999</v>
      </c>
      <c r="N54" s="59"/>
      <c r="O54" s="85">
        <v>1.04</v>
      </c>
      <c r="P54" s="84">
        <v>11</v>
      </c>
      <c r="Q54" s="84" t="s">
        <v>735</v>
      </c>
      <c r="R54" s="9"/>
    </row>
    <row r="55" spans="1:18" ht="15.6" x14ac:dyDescent="0.3">
      <c r="A55" s="31" t="s">
        <v>966</v>
      </c>
      <c r="B55" s="96">
        <v>5.66</v>
      </c>
      <c r="C55" s="96">
        <v>84.96</v>
      </c>
      <c r="D55" s="96">
        <v>11.4</v>
      </c>
      <c r="E55" s="124">
        <v>7.06</v>
      </c>
      <c r="F55" s="96">
        <v>1.82</v>
      </c>
      <c r="G55" s="96">
        <v>1.97</v>
      </c>
      <c r="H55" s="96">
        <v>0.16</v>
      </c>
      <c r="I55" s="96">
        <v>1.48</v>
      </c>
      <c r="J55" s="96"/>
      <c r="K55" s="157">
        <v>0.48</v>
      </c>
      <c r="L55" s="103"/>
      <c r="M55" s="157"/>
      <c r="N55" s="58"/>
      <c r="O55" s="96"/>
      <c r="P55" s="124"/>
      <c r="Q55" s="124"/>
      <c r="R55" s="31"/>
    </row>
    <row r="56" spans="1:18" ht="15.6" x14ac:dyDescent="0.3">
      <c r="A56" s="31" t="s">
        <v>967</v>
      </c>
      <c r="B56" s="96">
        <v>5.67</v>
      </c>
      <c r="C56" s="96">
        <v>90.43</v>
      </c>
      <c r="D56" s="96">
        <v>12.06</v>
      </c>
      <c r="E56" s="124">
        <v>6.94</v>
      </c>
      <c r="F56" s="96">
        <v>2.17</v>
      </c>
      <c r="G56" s="96">
        <v>2.46</v>
      </c>
      <c r="H56" s="96">
        <v>0.17</v>
      </c>
      <c r="I56" s="96">
        <v>1.47</v>
      </c>
      <c r="J56" s="96"/>
      <c r="K56" s="157">
        <v>0.59</v>
      </c>
      <c r="L56" s="103"/>
      <c r="M56" s="157"/>
      <c r="N56" s="58"/>
      <c r="O56" s="96"/>
      <c r="P56" s="124"/>
      <c r="Q56" s="124"/>
      <c r="R56" s="31"/>
    </row>
    <row r="57" spans="1:18" ht="15.6" x14ac:dyDescent="0.3">
      <c r="A57" s="31" t="s">
        <v>968</v>
      </c>
      <c r="B57" s="96">
        <v>5.59</v>
      </c>
      <c r="C57" s="96">
        <v>88.44</v>
      </c>
      <c r="D57" s="96">
        <v>11.41</v>
      </c>
      <c r="E57" s="124">
        <v>6.64</v>
      </c>
      <c r="F57" s="96">
        <v>2.0299999999999998</v>
      </c>
      <c r="G57" s="96">
        <v>1.95</v>
      </c>
      <c r="H57" s="96">
        <v>0.17</v>
      </c>
      <c r="I57" s="96">
        <v>1.56</v>
      </c>
      <c r="J57" s="96"/>
      <c r="K57" s="157">
        <v>0.46</v>
      </c>
      <c r="L57" s="103"/>
      <c r="M57" s="157"/>
      <c r="N57" s="58"/>
      <c r="O57" s="96"/>
      <c r="P57" s="124"/>
      <c r="Q57" s="124"/>
      <c r="R57" s="31"/>
    </row>
    <row r="58" spans="1:18" ht="15.6" x14ac:dyDescent="0.3">
      <c r="A58" s="9" t="s">
        <v>969</v>
      </c>
      <c r="B58" s="98"/>
      <c r="C58" s="98"/>
      <c r="D58" s="98"/>
      <c r="E58" s="97"/>
      <c r="F58" s="98"/>
      <c r="G58" s="98"/>
      <c r="H58" s="98"/>
      <c r="I58" s="98"/>
      <c r="J58" s="98"/>
      <c r="K58" s="158"/>
      <c r="L58" s="153"/>
      <c r="M58" s="158"/>
      <c r="N58" s="161"/>
      <c r="O58" s="85"/>
      <c r="P58" s="84"/>
      <c r="Q58" s="84"/>
      <c r="R58" s="34" t="s">
        <v>638</v>
      </c>
    </row>
    <row r="59" spans="1:18" ht="15.6" x14ac:dyDescent="0.3">
      <c r="A59" s="9" t="s">
        <v>970</v>
      </c>
      <c r="B59" s="98"/>
      <c r="C59" s="98"/>
      <c r="D59" s="98"/>
      <c r="E59" s="97"/>
      <c r="F59" s="98"/>
      <c r="G59" s="98"/>
      <c r="H59" s="98"/>
      <c r="I59" s="98"/>
      <c r="J59" s="98"/>
      <c r="K59" s="158"/>
      <c r="L59" s="153"/>
      <c r="M59" s="158"/>
      <c r="N59" s="161"/>
      <c r="O59" s="85"/>
      <c r="P59" s="84"/>
      <c r="Q59" s="84"/>
      <c r="R59" s="34" t="s">
        <v>638</v>
      </c>
    </row>
    <row r="60" spans="1:18" ht="15.6" x14ac:dyDescent="0.3">
      <c r="A60" s="9" t="s">
        <v>971</v>
      </c>
      <c r="B60" s="85">
        <v>5.5</v>
      </c>
      <c r="C60" s="85">
        <v>53</v>
      </c>
      <c r="D60" s="85">
        <v>30.3</v>
      </c>
      <c r="E60" s="84">
        <v>15.1</v>
      </c>
      <c r="F60" s="85">
        <v>9.9</v>
      </c>
      <c r="G60" s="85">
        <v>0.59</v>
      </c>
      <c r="H60" s="85">
        <v>0.6</v>
      </c>
      <c r="I60" s="85">
        <v>2.2909507445589918</v>
      </c>
      <c r="J60" s="85">
        <v>0.12</v>
      </c>
      <c r="K60" s="155">
        <v>0.13900000000000001</v>
      </c>
      <c r="L60" s="104"/>
      <c r="M60" s="155"/>
      <c r="N60" s="59"/>
      <c r="O60" s="85"/>
      <c r="P60" s="84"/>
      <c r="Q60" s="84"/>
      <c r="R60" s="9" t="s">
        <v>639</v>
      </c>
    </row>
    <row r="61" spans="1:18" ht="15.6" x14ac:dyDescent="0.3">
      <c r="A61" s="9" t="s">
        <v>972</v>
      </c>
      <c r="B61" s="85">
        <v>5.4</v>
      </c>
      <c r="C61" s="85">
        <v>21</v>
      </c>
      <c r="D61" s="85">
        <v>26.6</v>
      </c>
      <c r="E61" s="84">
        <v>11.5</v>
      </c>
      <c r="F61" s="85">
        <v>9.9</v>
      </c>
      <c r="G61" s="85">
        <v>0.23</v>
      </c>
      <c r="H61" s="85">
        <v>0.5</v>
      </c>
      <c r="I61" s="85">
        <v>2.259376412110258</v>
      </c>
      <c r="J61" s="85">
        <v>0.10808442529177924</v>
      </c>
      <c r="K61" s="155">
        <v>0.08</v>
      </c>
      <c r="L61" s="104"/>
      <c r="M61" s="155"/>
      <c r="N61" s="59"/>
      <c r="O61" s="85"/>
      <c r="P61" s="84"/>
      <c r="Q61" s="84"/>
      <c r="R61" s="9" t="s">
        <v>640</v>
      </c>
    </row>
    <row r="62" spans="1:18" ht="15.6" x14ac:dyDescent="0.3">
      <c r="A62" s="9" t="s">
        <v>973</v>
      </c>
      <c r="B62" s="85">
        <v>5.6</v>
      </c>
      <c r="C62" s="85">
        <v>5</v>
      </c>
      <c r="D62" s="85">
        <v>26.1</v>
      </c>
      <c r="E62" s="84">
        <v>11.6</v>
      </c>
      <c r="F62" s="85">
        <v>10.3</v>
      </c>
      <c r="G62" s="85">
        <v>0.21</v>
      </c>
      <c r="H62" s="85">
        <v>0.6</v>
      </c>
      <c r="I62" s="85">
        <v>2.6420079260237777</v>
      </c>
      <c r="J62" s="85">
        <v>0.12821215295120647</v>
      </c>
      <c r="K62" s="155">
        <v>6.4000000000000001E-2</v>
      </c>
      <c r="L62" s="104"/>
      <c r="M62" s="155"/>
      <c r="N62" s="59"/>
      <c r="O62" s="85"/>
      <c r="P62" s="84"/>
      <c r="Q62" s="84"/>
      <c r="R62" s="9" t="s">
        <v>641</v>
      </c>
    </row>
    <row r="63" spans="1:18" ht="15.6" x14ac:dyDescent="0.3">
      <c r="A63" s="9" t="s">
        <v>974</v>
      </c>
      <c r="B63" s="85">
        <v>5.8</v>
      </c>
      <c r="C63" s="85">
        <v>61</v>
      </c>
      <c r="D63" s="85">
        <v>30.6</v>
      </c>
      <c r="E63" s="84">
        <v>14.1</v>
      </c>
      <c r="F63" s="85">
        <v>11</v>
      </c>
      <c r="G63" s="85">
        <v>0.98</v>
      </c>
      <c r="H63" s="85">
        <v>0.4</v>
      </c>
      <c r="I63" s="85">
        <v>1.5105740181268883</v>
      </c>
      <c r="J63" s="85">
        <v>7.9840478405579923E-2</v>
      </c>
      <c r="K63" s="155">
        <v>0.13500000000000001</v>
      </c>
      <c r="L63" s="104"/>
      <c r="M63" s="155"/>
      <c r="N63" s="59"/>
      <c r="O63" s="85"/>
      <c r="P63" s="84"/>
      <c r="Q63" s="84"/>
      <c r="R63" s="9" t="s">
        <v>642</v>
      </c>
    </row>
    <row r="64" spans="1:18" ht="15.6" x14ac:dyDescent="0.3">
      <c r="A64" s="9" t="s">
        <v>975</v>
      </c>
      <c r="B64" s="85">
        <v>5.6</v>
      </c>
      <c r="C64" s="85">
        <v>33</v>
      </c>
      <c r="D64" s="85">
        <v>28.3</v>
      </c>
      <c r="E64" s="84">
        <v>13.4</v>
      </c>
      <c r="F64" s="85">
        <v>9.4</v>
      </c>
      <c r="G64" s="85">
        <v>0.35</v>
      </c>
      <c r="H64" s="85">
        <v>0.4</v>
      </c>
      <c r="I64" s="85">
        <v>1.6985138004246285</v>
      </c>
      <c r="J64" s="85">
        <v>8.3770781658339108E-2</v>
      </c>
      <c r="K64" s="155">
        <v>8.5999999999999993E-2</v>
      </c>
      <c r="L64" s="104"/>
      <c r="M64" s="155"/>
      <c r="N64" s="59"/>
      <c r="O64" s="85"/>
      <c r="P64" s="84"/>
      <c r="Q64" s="84"/>
      <c r="R64" s="9" t="s">
        <v>643</v>
      </c>
    </row>
    <row r="65" spans="1:18" ht="15.6" x14ac:dyDescent="0.3">
      <c r="A65" s="9" t="s">
        <v>976</v>
      </c>
      <c r="B65" s="85">
        <v>5.9</v>
      </c>
      <c r="C65" s="85">
        <v>15</v>
      </c>
      <c r="D65" s="85">
        <v>26.5</v>
      </c>
      <c r="E65" s="84">
        <v>12.5</v>
      </c>
      <c r="F65" s="85">
        <v>9.3000000000000007</v>
      </c>
      <c r="G65" s="85">
        <v>0.26</v>
      </c>
      <c r="H65" s="85">
        <v>0.6</v>
      </c>
      <c r="I65" s="85">
        <v>2.6478375992939096</v>
      </c>
      <c r="J65" s="85">
        <v>0.1285058810634358</v>
      </c>
      <c r="K65" s="155">
        <v>8.3000000000000004E-2</v>
      </c>
      <c r="L65" s="104"/>
      <c r="M65" s="155"/>
      <c r="N65" s="59"/>
      <c r="O65" s="85"/>
      <c r="P65" s="84"/>
      <c r="Q65" s="84"/>
      <c r="R65" s="9" t="s">
        <v>644</v>
      </c>
    </row>
    <row r="66" spans="1:18" ht="15.6" x14ac:dyDescent="0.3">
      <c r="A66" s="9" t="s">
        <v>977</v>
      </c>
      <c r="B66" s="85"/>
      <c r="C66" s="85"/>
      <c r="D66" s="85"/>
      <c r="E66" s="84"/>
      <c r="F66" s="85"/>
      <c r="G66" s="85"/>
      <c r="H66" s="85"/>
      <c r="I66" s="85"/>
      <c r="J66" s="85"/>
      <c r="K66" s="155"/>
      <c r="L66" s="104"/>
      <c r="M66" s="155"/>
      <c r="N66" s="59"/>
      <c r="O66" s="85"/>
      <c r="P66" s="84"/>
      <c r="Q66" s="84"/>
      <c r="R66" s="9" t="s">
        <v>638</v>
      </c>
    </row>
    <row r="67" spans="1:18" ht="15.6" x14ac:dyDescent="0.3">
      <c r="A67" s="9" t="s">
        <v>978</v>
      </c>
      <c r="B67" s="85"/>
      <c r="C67" s="85"/>
      <c r="D67" s="85"/>
      <c r="E67" s="84"/>
      <c r="F67" s="85"/>
      <c r="G67" s="85"/>
      <c r="H67" s="85"/>
      <c r="I67" s="85"/>
      <c r="J67" s="85"/>
      <c r="K67" s="155"/>
      <c r="L67" s="104"/>
      <c r="M67" s="155"/>
      <c r="N67" s="59"/>
      <c r="O67" s="85"/>
      <c r="P67" s="84"/>
      <c r="Q67" s="84"/>
      <c r="R67" s="9" t="s">
        <v>638</v>
      </c>
    </row>
    <row r="68" spans="1:18" ht="15.6" x14ac:dyDescent="0.3">
      <c r="A68" s="9" t="s">
        <v>979</v>
      </c>
      <c r="B68" s="85"/>
      <c r="C68" s="85"/>
      <c r="D68" s="85"/>
      <c r="E68" s="84"/>
      <c r="F68" s="85"/>
      <c r="G68" s="85"/>
      <c r="H68" s="85"/>
      <c r="I68" s="85"/>
      <c r="J68" s="85"/>
      <c r="K68" s="155"/>
      <c r="L68" s="104"/>
      <c r="M68" s="155"/>
      <c r="N68" s="59"/>
      <c r="O68" s="85"/>
      <c r="P68" s="84"/>
      <c r="Q68" s="84"/>
      <c r="R68" s="9" t="s">
        <v>638</v>
      </c>
    </row>
    <row r="69" spans="1:18" ht="15.6" x14ac:dyDescent="0.3">
      <c r="A69" s="9" t="s">
        <v>980</v>
      </c>
      <c r="B69" s="85"/>
      <c r="C69" s="85"/>
      <c r="D69" s="85"/>
      <c r="E69" s="84"/>
      <c r="F69" s="85"/>
      <c r="G69" s="85"/>
      <c r="H69" s="85"/>
      <c r="I69" s="85"/>
      <c r="J69" s="85"/>
      <c r="K69" s="155"/>
      <c r="L69" s="104"/>
      <c r="M69" s="155"/>
      <c r="N69" s="59"/>
      <c r="O69" s="85"/>
      <c r="P69" s="84"/>
      <c r="Q69" s="84"/>
      <c r="R69" s="9" t="s">
        <v>638</v>
      </c>
    </row>
    <row r="70" spans="1:18" ht="15.6" x14ac:dyDescent="0.3">
      <c r="A70" s="9" t="s">
        <v>981</v>
      </c>
      <c r="B70" s="85"/>
      <c r="C70" s="85"/>
      <c r="D70" s="85"/>
      <c r="E70" s="84"/>
      <c r="F70" s="85"/>
      <c r="G70" s="85"/>
      <c r="H70" s="85"/>
      <c r="I70" s="85"/>
      <c r="J70" s="85"/>
      <c r="K70" s="155"/>
      <c r="L70" s="104"/>
      <c r="M70" s="155"/>
      <c r="N70" s="59"/>
      <c r="O70" s="85"/>
      <c r="P70" s="84"/>
      <c r="Q70" s="84"/>
      <c r="R70" s="9" t="s">
        <v>638</v>
      </c>
    </row>
    <row r="71" spans="1:18" ht="15.6" x14ac:dyDescent="0.3">
      <c r="A71" s="9" t="s">
        <v>982</v>
      </c>
      <c r="B71" s="85"/>
      <c r="C71" s="85"/>
      <c r="D71" s="85"/>
      <c r="E71" s="84"/>
      <c r="F71" s="85"/>
      <c r="G71" s="85"/>
      <c r="H71" s="85"/>
      <c r="I71" s="85"/>
      <c r="J71" s="85"/>
      <c r="K71" s="155"/>
      <c r="L71" s="104"/>
      <c r="M71" s="155"/>
      <c r="N71" s="59"/>
      <c r="O71" s="85"/>
      <c r="P71" s="84"/>
      <c r="Q71" s="84"/>
      <c r="R71" s="9" t="s">
        <v>638</v>
      </c>
    </row>
    <row r="72" spans="1:18" ht="15.6" x14ac:dyDescent="0.3">
      <c r="A72" s="9" t="s">
        <v>983</v>
      </c>
      <c r="B72" s="85"/>
      <c r="C72" s="85"/>
      <c r="D72" s="85"/>
      <c r="E72" s="84"/>
      <c r="F72" s="85"/>
      <c r="G72" s="85"/>
      <c r="H72" s="85"/>
      <c r="I72" s="85"/>
      <c r="J72" s="85"/>
      <c r="K72" s="155"/>
      <c r="L72" s="104"/>
      <c r="M72" s="155"/>
      <c r="N72" s="59"/>
      <c r="O72" s="85"/>
      <c r="P72" s="84"/>
      <c r="Q72" s="84"/>
      <c r="R72" s="9" t="s">
        <v>638</v>
      </c>
    </row>
    <row r="73" spans="1:18" ht="15.6" x14ac:dyDescent="0.3">
      <c r="A73" s="9" t="s">
        <v>984</v>
      </c>
      <c r="B73" s="85"/>
      <c r="C73" s="85"/>
      <c r="D73" s="85"/>
      <c r="E73" s="84"/>
      <c r="F73" s="85"/>
      <c r="G73" s="85"/>
      <c r="H73" s="85"/>
      <c r="I73" s="85"/>
      <c r="J73" s="85"/>
      <c r="K73" s="155"/>
      <c r="L73" s="104"/>
      <c r="M73" s="155"/>
      <c r="N73" s="59"/>
      <c r="O73" s="85"/>
      <c r="P73" s="84"/>
      <c r="Q73" s="84"/>
      <c r="R73" s="9" t="s">
        <v>638</v>
      </c>
    </row>
    <row r="74" spans="1:18" ht="15.6" x14ac:dyDescent="0.3">
      <c r="A74" s="9" t="s">
        <v>985</v>
      </c>
      <c r="B74" s="85"/>
      <c r="C74" s="85"/>
      <c r="D74" s="85"/>
      <c r="E74" s="84"/>
      <c r="F74" s="85"/>
      <c r="G74" s="85"/>
      <c r="H74" s="85"/>
      <c r="I74" s="85"/>
      <c r="J74" s="85"/>
      <c r="K74" s="155"/>
      <c r="L74" s="104"/>
      <c r="M74" s="155"/>
      <c r="N74" s="59"/>
      <c r="O74" s="85"/>
      <c r="P74" s="84"/>
      <c r="Q74" s="84"/>
      <c r="R74" s="9" t="s">
        <v>638</v>
      </c>
    </row>
    <row r="75" spans="1:18" ht="15.6" x14ac:dyDescent="0.3">
      <c r="A75" s="9" t="s">
        <v>986</v>
      </c>
      <c r="B75" s="85"/>
      <c r="C75" s="85"/>
      <c r="D75" s="85"/>
      <c r="E75" s="84"/>
      <c r="F75" s="85"/>
      <c r="G75" s="85"/>
      <c r="H75" s="85"/>
      <c r="I75" s="85"/>
      <c r="J75" s="85"/>
      <c r="K75" s="155"/>
      <c r="L75" s="104"/>
      <c r="M75" s="155"/>
      <c r="N75" s="59"/>
      <c r="O75" s="85"/>
      <c r="P75" s="84"/>
      <c r="Q75" s="84"/>
      <c r="R75" s="9" t="s">
        <v>638</v>
      </c>
    </row>
    <row r="76" spans="1:18" ht="15.6" x14ac:dyDescent="0.3">
      <c r="A76" s="9" t="s">
        <v>987</v>
      </c>
      <c r="B76" s="85"/>
      <c r="C76" s="85"/>
      <c r="D76" s="85"/>
      <c r="E76" s="84"/>
      <c r="F76" s="85"/>
      <c r="G76" s="85"/>
      <c r="H76" s="85"/>
      <c r="I76" s="85"/>
      <c r="J76" s="85"/>
      <c r="K76" s="155"/>
      <c r="L76" s="104"/>
      <c r="M76" s="155"/>
      <c r="N76" s="59"/>
      <c r="O76" s="85"/>
      <c r="P76" s="84"/>
      <c r="Q76" s="84"/>
      <c r="R76" s="9" t="s">
        <v>638</v>
      </c>
    </row>
    <row r="77" spans="1:18" ht="15.6" x14ac:dyDescent="0.3">
      <c r="A77" s="9" t="s">
        <v>988</v>
      </c>
      <c r="B77" s="85"/>
      <c r="C77" s="85"/>
      <c r="D77" s="85"/>
      <c r="E77" s="84"/>
      <c r="F77" s="85"/>
      <c r="G77" s="85"/>
      <c r="H77" s="85"/>
      <c r="I77" s="85"/>
      <c r="J77" s="85"/>
      <c r="K77" s="155"/>
      <c r="L77" s="104"/>
      <c r="M77" s="155"/>
      <c r="N77" s="59"/>
      <c r="O77" s="85"/>
      <c r="P77" s="84"/>
      <c r="Q77" s="84"/>
      <c r="R77" s="9" t="s">
        <v>638</v>
      </c>
    </row>
    <row r="78" spans="1:18" ht="15.6" x14ac:dyDescent="0.3">
      <c r="A78" s="9" t="s">
        <v>989</v>
      </c>
      <c r="B78" s="85"/>
      <c r="C78" s="85"/>
      <c r="D78" s="85"/>
      <c r="E78" s="84"/>
      <c r="F78" s="85"/>
      <c r="G78" s="85"/>
      <c r="H78" s="85"/>
      <c r="I78" s="85"/>
      <c r="J78" s="85"/>
      <c r="K78" s="155"/>
      <c r="L78" s="104"/>
      <c r="M78" s="155"/>
      <c r="N78" s="59"/>
      <c r="O78" s="85"/>
      <c r="P78" s="84"/>
      <c r="Q78" s="84"/>
      <c r="R78" s="9" t="s">
        <v>638</v>
      </c>
    </row>
    <row r="79" spans="1:18" ht="15.6" x14ac:dyDescent="0.3">
      <c r="A79" s="9" t="s">
        <v>990</v>
      </c>
      <c r="B79" s="85"/>
      <c r="C79" s="85"/>
      <c r="D79" s="85"/>
      <c r="E79" s="84"/>
      <c r="F79" s="85"/>
      <c r="G79" s="85"/>
      <c r="H79" s="85"/>
      <c r="I79" s="85"/>
      <c r="J79" s="85"/>
      <c r="K79" s="155"/>
      <c r="L79" s="104"/>
      <c r="M79" s="155"/>
      <c r="N79" s="59"/>
      <c r="O79" s="85"/>
      <c r="P79" s="84"/>
      <c r="Q79" s="84"/>
      <c r="R79" s="9" t="s">
        <v>638</v>
      </c>
    </row>
    <row r="80" spans="1:18" ht="15.6" x14ac:dyDescent="0.3">
      <c r="A80" s="9" t="s">
        <v>991</v>
      </c>
      <c r="B80" s="85"/>
      <c r="C80" s="85"/>
      <c r="D80" s="85"/>
      <c r="E80" s="84"/>
      <c r="F80" s="85"/>
      <c r="G80" s="85"/>
      <c r="H80" s="85"/>
      <c r="I80" s="85"/>
      <c r="J80" s="85"/>
      <c r="K80" s="155"/>
      <c r="L80" s="104"/>
      <c r="M80" s="155"/>
      <c r="N80" s="59"/>
      <c r="O80" s="85"/>
      <c r="P80" s="84"/>
      <c r="Q80" s="84"/>
      <c r="R80" s="9" t="s">
        <v>638</v>
      </c>
    </row>
    <row r="81" spans="1:18" ht="15.6" x14ac:dyDescent="0.3">
      <c r="A81" s="9" t="s">
        <v>992</v>
      </c>
      <c r="B81" s="85"/>
      <c r="C81" s="85"/>
      <c r="D81" s="85"/>
      <c r="E81" s="84"/>
      <c r="F81" s="85"/>
      <c r="G81" s="85"/>
      <c r="H81" s="85"/>
      <c r="I81" s="85"/>
      <c r="J81" s="85"/>
      <c r="K81" s="155"/>
      <c r="L81" s="104"/>
      <c r="M81" s="155"/>
      <c r="N81" s="59"/>
      <c r="O81" s="85"/>
      <c r="P81" s="84"/>
      <c r="Q81" s="84"/>
      <c r="R81" s="9" t="s">
        <v>638</v>
      </c>
    </row>
    <row r="82" spans="1:18" ht="15.6" x14ac:dyDescent="0.3">
      <c r="A82" s="9" t="s">
        <v>993</v>
      </c>
      <c r="B82" s="85"/>
      <c r="C82" s="85"/>
      <c r="D82" s="85"/>
      <c r="E82" s="84"/>
      <c r="F82" s="85"/>
      <c r="G82" s="85"/>
      <c r="H82" s="85"/>
      <c r="I82" s="85"/>
      <c r="J82" s="85"/>
      <c r="K82" s="155"/>
      <c r="L82" s="104"/>
      <c r="M82" s="155"/>
      <c r="N82" s="59"/>
      <c r="O82" s="85"/>
      <c r="P82" s="84"/>
      <c r="Q82" s="84"/>
      <c r="R82" s="9" t="s">
        <v>638</v>
      </c>
    </row>
    <row r="83" spans="1:18" ht="15.6" x14ac:dyDescent="0.3">
      <c r="A83" s="9" t="s">
        <v>994</v>
      </c>
      <c r="B83" s="85"/>
      <c r="C83" s="85"/>
      <c r="D83" s="85"/>
      <c r="E83" s="84"/>
      <c r="F83" s="85"/>
      <c r="G83" s="85"/>
      <c r="H83" s="85"/>
      <c r="I83" s="85"/>
      <c r="J83" s="85"/>
      <c r="K83" s="155"/>
      <c r="L83" s="104"/>
      <c r="M83" s="155"/>
      <c r="N83" s="59"/>
      <c r="O83" s="85"/>
      <c r="P83" s="84"/>
      <c r="Q83" s="84"/>
      <c r="R83" s="9" t="s">
        <v>645</v>
      </c>
    </row>
    <row r="84" spans="1:18" ht="15.6" x14ac:dyDescent="0.3">
      <c r="A84" s="9" t="s">
        <v>995</v>
      </c>
      <c r="B84" s="85"/>
      <c r="C84" s="85"/>
      <c r="D84" s="85"/>
      <c r="E84" s="84"/>
      <c r="F84" s="85"/>
      <c r="G84" s="85"/>
      <c r="H84" s="85"/>
      <c r="I84" s="85"/>
      <c r="J84" s="85"/>
      <c r="K84" s="155"/>
      <c r="L84" s="104"/>
      <c r="M84" s="155"/>
      <c r="N84" s="59"/>
      <c r="O84" s="85"/>
      <c r="P84" s="84"/>
      <c r="Q84" s="84"/>
      <c r="R84" s="9" t="s">
        <v>646</v>
      </c>
    </row>
    <row r="85" spans="1:18" ht="15.6" x14ac:dyDescent="0.3">
      <c r="A85" s="9" t="s">
        <v>996</v>
      </c>
      <c r="B85" s="85"/>
      <c r="C85" s="85"/>
      <c r="D85" s="85"/>
      <c r="E85" s="84"/>
      <c r="F85" s="85"/>
      <c r="G85" s="85"/>
      <c r="H85" s="85"/>
      <c r="I85" s="85"/>
      <c r="J85" s="85"/>
      <c r="K85" s="155"/>
      <c r="L85" s="104"/>
      <c r="M85" s="155"/>
      <c r="N85" s="59"/>
      <c r="O85" s="85"/>
      <c r="P85" s="84"/>
      <c r="Q85" s="84"/>
      <c r="R85" s="9" t="s">
        <v>647</v>
      </c>
    </row>
    <row r="86" spans="1:18" ht="15.6" x14ac:dyDescent="0.3">
      <c r="A86" s="9" t="s">
        <v>997</v>
      </c>
      <c r="B86" s="85"/>
      <c r="C86" s="85"/>
      <c r="D86" s="85"/>
      <c r="E86" s="84"/>
      <c r="F86" s="85"/>
      <c r="G86" s="85"/>
      <c r="H86" s="85"/>
      <c r="I86" s="85"/>
      <c r="J86" s="85"/>
      <c r="K86" s="155"/>
      <c r="L86" s="104"/>
      <c r="M86" s="155"/>
      <c r="N86" s="59"/>
      <c r="O86" s="85"/>
      <c r="P86" s="84"/>
      <c r="Q86" s="84"/>
      <c r="R86" s="9" t="s">
        <v>648</v>
      </c>
    </row>
    <row r="87" spans="1:18" ht="15.6" x14ac:dyDescent="0.3">
      <c r="A87" s="9" t="s">
        <v>998</v>
      </c>
      <c r="B87" s="85"/>
      <c r="C87" s="85"/>
      <c r="D87" s="85"/>
      <c r="E87" s="84"/>
      <c r="F87" s="85"/>
      <c r="G87" s="85"/>
      <c r="H87" s="85"/>
      <c r="I87" s="85"/>
      <c r="J87" s="85"/>
      <c r="K87" s="155"/>
      <c r="L87" s="104"/>
      <c r="M87" s="155"/>
      <c r="N87" s="59"/>
      <c r="O87" s="85"/>
      <c r="P87" s="84"/>
      <c r="Q87" s="84"/>
      <c r="R87" s="9" t="s">
        <v>649</v>
      </c>
    </row>
    <row r="88" spans="1:18" ht="15.6" x14ac:dyDescent="0.3">
      <c r="A88" s="9" t="s">
        <v>999</v>
      </c>
      <c r="B88" s="85"/>
      <c r="C88" s="85"/>
      <c r="D88" s="85"/>
      <c r="E88" s="84"/>
      <c r="F88" s="85"/>
      <c r="G88" s="85"/>
      <c r="H88" s="85"/>
      <c r="I88" s="85"/>
      <c r="J88" s="85"/>
      <c r="K88" s="155"/>
      <c r="L88" s="104"/>
      <c r="M88" s="155"/>
      <c r="N88" s="59"/>
      <c r="O88" s="85"/>
      <c r="P88" s="84"/>
      <c r="Q88" s="84"/>
      <c r="R88" s="9" t="s">
        <v>650</v>
      </c>
    </row>
    <row r="89" spans="1:18" ht="15.6" x14ac:dyDescent="0.3">
      <c r="A89" s="9" t="s">
        <v>1000</v>
      </c>
      <c r="B89" s="85"/>
      <c r="C89" s="85"/>
      <c r="D89" s="85"/>
      <c r="E89" s="84"/>
      <c r="F89" s="85"/>
      <c r="G89" s="85"/>
      <c r="H89" s="85"/>
      <c r="I89" s="85"/>
      <c r="J89" s="85"/>
      <c r="K89" s="155"/>
      <c r="L89" s="104"/>
      <c r="M89" s="155"/>
      <c r="N89" s="59"/>
      <c r="O89" s="85"/>
      <c r="P89" s="84"/>
      <c r="Q89" s="84"/>
      <c r="R89" s="9" t="s">
        <v>638</v>
      </c>
    </row>
    <row r="90" spans="1:18" ht="15.6" x14ac:dyDescent="0.3">
      <c r="A90" s="9" t="s">
        <v>1001</v>
      </c>
      <c r="B90" s="85"/>
      <c r="C90" s="85"/>
      <c r="D90" s="85"/>
      <c r="E90" s="84"/>
      <c r="F90" s="85"/>
      <c r="G90" s="85"/>
      <c r="H90" s="85"/>
      <c r="I90" s="85"/>
      <c r="J90" s="85"/>
      <c r="K90" s="155"/>
      <c r="L90" s="104"/>
      <c r="M90" s="155"/>
      <c r="N90" s="59"/>
      <c r="O90" s="85"/>
      <c r="P90" s="84"/>
      <c r="Q90" s="84"/>
      <c r="R90" s="9" t="s">
        <v>638</v>
      </c>
    </row>
    <row r="91" spans="1:18" ht="15.6" x14ac:dyDescent="0.3">
      <c r="A91" s="9" t="s">
        <v>1002</v>
      </c>
      <c r="B91" s="85">
        <v>4.9000000000000004</v>
      </c>
      <c r="C91" s="85">
        <v>56</v>
      </c>
      <c r="D91" s="85">
        <v>21.9</v>
      </c>
      <c r="E91" s="84">
        <v>7.9</v>
      </c>
      <c r="F91" s="85">
        <v>7.5</v>
      </c>
      <c r="G91" s="85">
        <v>0.72</v>
      </c>
      <c r="H91" s="85">
        <v>0.6</v>
      </c>
      <c r="I91" s="85">
        <v>3.5885167464114827</v>
      </c>
      <c r="J91" s="85">
        <v>0.15289415743128765</v>
      </c>
      <c r="K91" s="155">
        <v>0.04</v>
      </c>
      <c r="L91" s="104"/>
      <c r="M91" s="155"/>
      <c r="N91" s="59"/>
      <c r="O91" s="85"/>
      <c r="P91" s="84"/>
      <c r="Q91" s="84"/>
      <c r="R91" s="9" t="s">
        <v>643</v>
      </c>
    </row>
    <row r="92" spans="1:18" ht="15.6" x14ac:dyDescent="0.3">
      <c r="A92" s="9" t="s">
        <v>1003</v>
      </c>
      <c r="B92" s="85">
        <v>5.0999999999999996</v>
      </c>
      <c r="C92" s="85">
        <v>42</v>
      </c>
      <c r="D92" s="85">
        <v>20.8</v>
      </c>
      <c r="E92" s="84">
        <v>7.1</v>
      </c>
      <c r="F92" s="85">
        <v>7.8</v>
      </c>
      <c r="G92" s="85">
        <v>0.5</v>
      </c>
      <c r="H92" s="85">
        <v>0.4</v>
      </c>
      <c r="I92" s="85">
        <v>2.5316455696202533</v>
      </c>
      <c r="J92" s="85">
        <v>0.10362555203016798</v>
      </c>
      <c r="K92" s="155">
        <v>0.18</v>
      </c>
      <c r="L92" s="104"/>
      <c r="M92" s="155"/>
      <c r="N92" s="59"/>
      <c r="O92" s="85"/>
      <c r="P92" s="84"/>
      <c r="Q92" s="84"/>
      <c r="R92" s="9" t="s">
        <v>651</v>
      </c>
    </row>
    <row r="93" spans="1:18" ht="15.6" x14ac:dyDescent="0.3">
      <c r="A93" s="9" t="s">
        <v>1004</v>
      </c>
      <c r="B93" s="85">
        <v>5.2</v>
      </c>
      <c r="C93" s="85">
        <v>27</v>
      </c>
      <c r="D93" s="85">
        <v>21.2</v>
      </c>
      <c r="E93" s="84">
        <v>7</v>
      </c>
      <c r="F93" s="85">
        <v>8.6999999999999993</v>
      </c>
      <c r="G93" s="85">
        <v>0.34</v>
      </c>
      <c r="H93" s="85">
        <v>0.3</v>
      </c>
      <c r="I93" s="85">
        <v>1.8359853121175032</v>
      </c>
      <c r="J93" s="85">
        <v>7.5713169768760316E-2</v>
      </c>
      <c r="K93" s="155">
        <v>0.13900000000000001</v>
      </c>
      <c r="L93" s="104"/>
      <c r="M93" s="155"/>
      <c r="N93" s="59"/>
      <c r="O93" s="85"/>
      <c r="P93" s="84"/>
      <c r="Q93" s="84"/>
      <c r="R93" s="9" t="s">
        <v>652</v>
      </c>
    </row>
    <row r="94" spans="1:18" ht="15.6" x14ac:dyDescent="0.3">
      <c r="A94" s="9" t="s">
        <v>1005</v>
      </c>
      <c r="B94" s="85">
        <v>5</v>
      </c>
      <c r="C94" s="85">
        <v>58</v>
      </c>
      <c r="D94" s="85">
        <v>20.9</v>
      </c>
      <c r="E94" s="84">
        <v>7.6</v>
      </c>
      <c r="F94" s="85">
        <v>7.7</v>
      </c>
      <c r="G94" s="85">
        <v>0.56999999999999995</v>
      </c>
      <c r="H94" s="85">
        <v>0.4</v>
      </c>
      <c r="I94" s="85">
        <v>2.4585125998770745</v>
      </c>
      <c r="J94" s="85">
        <v>0.10226199851298273</v>
      </c>
      <c r="K94" s="155">
        <v>0.26700000000000002</v>
      </c>
      <c r="L94" s="104"/>
      <c r="M94" s="155"/>
      <c r="N94" s="59"/>
      <c r="O94" s="85"/>
      <c r="P94" s="84"/>
      <c r="Q94" s="84"/>
      <c r="R94" s="9" t="s">
        <v>653</v>
      </c>
    </row>
    <row r="95" spans="1:18" ht="15.6" x14ac:dyDescent="0.3">
      <c r="A95" s="9" t="s">
        <v>1006</v>
      </c>
      <c r="B95" s="85">
        <v>5</v>
      </c>
      <c r="C95" s="85">
        <v>37</v>
      </c>
      <c r="D95" s="85">
        <v>20.399999999999999</v>
      </c>
      <c r="E95" s="84">
        <v>7.3</v>
      </c>
      <c r="F95" s="85">
        <v>7.7</v>
      </c>
      <c r="G95" s="85">
        <v>0.34</v>
      </c>
      <c r="H95" s="85">
        <v>0.3</v>
      </c>
      <c r="I95" s="85">
        <v>1.9181585677749358</v>
      </c>
      <c r="J95" s="85">
        <v>7.7459666924148338E-2</v>
      </c>
      <c r="K95" s="155">
        <v>0.14899999999999999</v>
      </c>
      <c r="L95" s="104"/>
      <c r="M95" s="155"/>
      <c r="N95" s="59"/>
      <c r="O95" s="85"/>
      <c r="P95" s="84"/>
      <c r="Q95" s="84"/>
      <c r="R95" s="9" t="s">
        <v>652</v>
      </c>
    </row>
    <row r="96" spans="1:18" ht="15.6" x14ac:dyDescent="0.3">
      <c r="A96" s="9" t="s">
        <v>1007</v>
      </c>
      <c r="B96" s="85">
        <v>5.2</v>
      </c>
      <c r="C96" s="85">
        <v>20</v>
      </c>
      <c r="D96" s="85">
        <v>20.5</v>
      </c>
      <c r="E96" s="84">
        <v>7.1</v>
      </c>
      <c r="F96" s="85">
        <v>8.3000000000000007</v>
      </c>
      <c r="G96" s="85">
        <v>0.19</v>
      </c>
      <c r="H96" s="85">
        <v>0.5</v>
      </c>
      <c r="I96" s="85">
        <v>3.1075201988812928</v>
      </c>
      <c r="J96" s="85">
        <v>0.12741179785940637</v>
      </c>
      <c r="K96" s="155">
        <v>0.11600000000000001</v>
      </c>
      <c r="L96" s="104"/>
      <c r="M96" s="155"/>
      <c r="N96" s="59"/>
      <c r="O96" s="85"/>
      <c r="P96" s="84"/>
      <c r="Q96" s="84"/>
      <c r="R96" s="9" t="s">
        <v>654</v>
      </c>
    </row>
    <row r="97" spans="1:18" ht="15.6" x14ac:dyDescent="0.3">
      <c r="A97" s="9" t="s">
        <v>1008</v>
      </c>
      <c r="B97" s="85"/>
      <c r="C97" s="85"/>
      <c r="D97" s="85"/>
      <c r="E97" s="84"/>
      <c r="F97" s="85"/>
      <c r="G97" s="85"/>
      <c r="H97" s="85"/>
      <c r="I97" s="85"/>
      <c r="J97" s="85"/>
      <c r="K97" s="155"/>
      <c r="L97" s="104"/>
      <c r="M97" s="155"/>
      <c r="N97" s="59"/>
      <c r="O97" s="85"/>
      <c r="P97" s="84"/>
      <c r="Q97" s="84"/>
      <c r="R97" s="9" t="s">
        <v>638</v>
      </c>
    </row>
    <row r="98" spans="1:18" ht="15.6" x14ac:dyDescent="0.3">
      <c r="A98" s="9" t="s">
        <v>1009</v>
      </c>
      <c r="B98" s="85"/>
      <c r="C98" s="85"/>
      <c r="D98" s="85"/>
      <c r="E98" s="84"/>
      <c r="F98" s="85"/>
      <c r="G98" s="85"/>
      <c r="H98" s="85"/>
      <c r="I98" s="85"/>
      <c r="J98" s="85"/>
      <c r="K98" s="155"/>
      <c r="L98" s="104"/>
      <c r="M98" s="155"/>
      <c r="N98" s="59"/>
      <c r="O98" s="85"/>
      <c r="P98" s="84"/>
      <c r="Q98" s="84"/>
      <c r="R98" s="9" t="s">
        <v>638</v>
      </c>
    </row>
    <row r="99" spans="1:18" ht="15.6" x14ac:dyDescent="0.3">
      <c r="A99" s="9" t="s">
        <v>1010</v>
      </c>
      <c r="B99" s="85"/>
      <c r="C99" s="85"/>
      <c r="D99" s="85"/>
      <c r="E99" s="84"/>
      <c r="F99" s="85"/>
      <c r="G99" s="85"/>
      <c r="H99" s="85"/>
      <c r="I99" s="85"/>
      <c r="J99" s="85"/>
      <c r="K99" s="155"/>
      <c r="L99" s="104"/>
      <c r="M99" s="155"/>
      <c r="N99" s="59"/>
      <c r="O99" s="85"/>
      <c r="P99" s="84"/>
      <c r="Q99" s="84"/>
      <c r="R99" s="9" t="s">
        <v>638</v>
      </c>
    </row>
    <row r="100" spans="1:18" ht="15.6" x14ac:dyDescent="0.3">
      <c r="A100" s="9" t="s">
        <v>1011</v>
      </c>
      <c r="B100" s="85"/>
      <c r="C100" s="85"/>
      <c r="D100" s="85"/>
      <c r="E100" s="84"/>
      <c r="F100" s="85"/>
      <c r="G100" s="85"/>
      <c r="H100" s="85"/>
      <c r="I100" s="85"/>
      <c r="J100" s="85"/>
      <c r="K100" s="155"/>
      <c r="L100" s="104"/>
      <c r="M100" s="155"/>
      <c r="N100" s="59"/>
      <c r="O100" s="85"/>
      <c r="P100" s="84"/>
      <c r="Q100" s="84"/>
      <c r="R100" s="9" t="s">
        <v>638</v>
      </c>
    </row>
    <row r="101" spans="1:18" ht="15.6" x14ac:dyDescent="0.3">
      <c r="A101" s="9" t="s">
        <v>872</v>
      </c>
      <c r="B101" s="85"/>
      <c r="C101" s="85"/>
      <c r="D101" s="85"/>
      <c r="E101" s="84"/>
      <c r="F101" s="85"/>
      <c r="G101" s="85"/>
      <c r="H101" s="85"/>
      <c r="I101" s="85"/>
      <c r="J101" s="85"/>
      <c r="K101" s="155"/>
      <c r="L101" s="104"/>
      <c r="M101" s="155"/>
      <c r="N101" s="59"/>
      <c r="O101" s="85"/>
      <c r="P101" s="84"/>
      <c r="Q101" s="84"/>
      <c r="R101" s="9" t="s">
        <v>638</v>
      </c>
    </row>
    <row r="102" spans="1:18" ht="15.6" x14ac:dyDescent="0.3">
      <c r="A102" s="9" t="s">
        <v>873</v>
      </c>
      <c r="B102" s="85"/>
      <c r="C102" s="85"/>
      <c r="D102" s="85"/>
      <c r="E102" s="84"/>
      <c r="F102" s="85"/>
      <c r="G102" s="85"/>
      <c r="H102" s="85"/>
      <c r="I102" s="85"/>
      <c r="J102" s="85"/>
      <c r="K102" s="155"/>
      <c r="L102" s="104"/>
      <c r="M102" s="155"/>
      <c r="N102" s="59"/>
      <c r="O102" s="85"/>
      <c r="P102" s="84"/>
      <c r="Q102" s="84"/>
      <c r="R102" s="9" t="s">
        <v>638</v>
      </c>
    </row>
    <row r="103" spans="1:18" ht="15.6" x14ac:dyDescent="0.3">
      <c r="A103" s="9" t="s">
        <v>874</v>
      </c>
      <c r="B103" s="85"/>
      <c r="C103" s="85"/>
      <c r="D103" s="85"/>
      <c r="E103" s="84"/>
      <c r="F103" s="85"/>
      <c r="G103" s="85"/>
      <c r="H103" s="85"/>
      <c r="I103" s="85"/>
      <c r="J103" s="85"/>
      <c r="K103" s="155"/>
      <c r="L103" s="104"/>
      <c r="M103" s="155"/>
      <c r="N103" s="59"/>
      <c r="O103" s="85"/>
      <c r="P103" s="84"/>
      <c r="Q103" s="84"/>
      <c r="R103" s="9" t="s">
        <v>638</v>
      </c>
    </row>
    <row r="104" spans="1:18" ht="15.6" x14ac:dyDescent="0.3">
      <c r="A104" s="9" t="s">
        <v>875</v>
      </c>
      <c r="B104" s="85"/>
      <c r="C104" s="85"/>
      <c r="D104" s="85"/>
      <c r="E104" s="84"/>
      <c r="F104" s="85"/>
      <c r="G104" s="85"/>
      <c r="H104" s="85"/>
      <c r="I104" s="85"/>
      <c r="J104" s="85"/>
      <c r="K104" s="155"/>
      <c r="L104" s="104"/>
      <c r="M104" s="155"/>
      <c r="N104" s="59"/>
      <c r="O104" s="85"/>
      <c r="P104" s="84"/>
      <c r="Q104" s="84"/>
      <c r="R104" s="9" t="s">
        <v>638</v>
      </c>
    </row>
    <row r="105" spans="1:18" ht="15.6" x14ac:dyDescent="0.3">
      <c r="A105" s="9" t="s">
        <v>876</v>
      </c>
      <c r="B105" s="85"/>
      <c r="C105" s="85"/>
      <c r="D105" s="85"/>
      <c r="E105" s="84"/>
      <c r="F105" s="85"/>
      <c r="G105" s="85"/>
      <c r="H105" s="85"/>
      <c r="I105" s="85"/>
      <c r="J105" s="85"/>
      <c r="K105" s="155"/>
      <c r="L105" s="104"/>
      <c r="M105" s="155"/>
      <c r="N105" s="59"/>
      <c r="O105" s="85"/>
      <c r="P105" s="84"/>
      <c r="Q105" s="84"/>
      <c r="R105" s="9" t="s">
        <v>638</v>
      </c>
    </row>
    <row r="106" spans="1:18" ht="15.6" x14ac:dyDescent="0.3">
      <c r="A106" s="9" t="s">
        <v>877</v>
      </c>
      <c r="B106" s="85"/>
      <c r="C106" s="85"/>
      <c r="D106" s="85"/>
      <c r="E106" s="84"/>
      <c r="F106" s="85"/>
      <c r="G106" s="85"/>
      <c r="H106" s="85"/>
      <c r="I106" s="85"/>
      <c r="J106" s="85"/>
      <c r="K106" s="155"/>
      <c r="L106" s="104"/>
      <c r="M106" s="155"/>
      <c r="N106" s="59"/>
      <c r="O106" s="85"/>
      <c r="P106" s="84"/>
      <c r="Q106" s="84"/>
      <c r="R106" s="9" t="s">
        <v>638</v>
      </c>
    </row>
    <row r="107" spans="1:18" ht="15.6" x14ac:dyDescent="0.3">
      <c r="A107" s="9" t="s">
        <v>878</v>
      </c>
      <c r="B107" s="85"/>
      <c r="C107" s="85"/>
      <c r="D107" s="85"/>
      <c r="E107" s="84"/>
      <c r="F107" s="85"/>
      <c r="G107" s="85"/>
      <c r="H107" s="85"/>
      <c r="I107" s="85"/>
      <c r="J107" s="85"/>
      <c r="K107" s="155"/>
      <c r="L107" s="104"/>
      <c r="M107" s="155"/>
      <c r="N107" s="59"/>
      <c r="O107" s="85"/>
      <c r="P107" s="84"/>
      <c r="Q107" s="84"/>
      <c r="R107" s="9" t="s">
        <v>638</v>
      </c>
    </row>
    <row r="108" spans="1:18" ht="15.6" x14ac:dyDescent="0.3">
      <c r="A108" s="9" t="s">
        <v>879</v>
      </c>
      <c r="B108" s="85"/>
      <c r="C108" s="85"/>
      <c r="D108" s="85"/>
      <c r="E108" s="84"/>
      <c r="F108" s="85"/>
      <c r="G108" s="85"/>
      <c r="H108" s="85"/>
      <c r="I108" s="85"/>
      <c r="J108" s="85"/>
      <c r="K108" s="155"/>
      <c r="L108" s="104"/>
      <c r="M108" s="155"/>
      <c r="N108" s="59"/>
      <c r="O108" s="85"/>
      <c r="P108" s="84"/>
      <c r="Q108" s="84"/>
      <c r="R108" s="9" t="s">
        <v>638</v>
      </c>
    </row>
    <row r="109" spans="1:18" ht="15.6" x14ac:dyDescent="0.3">
      <c r="A109" s="9" t="s">
        <v>880</v>
      </c>
      <c r="B109" s="85"/>
      <c r="C109" s="85"/>
      <c r="D109" s="85"/>
      <c r="E109" s="84"/>
      <c r="F109" s="85"/>
      <c r="G109" s="85"/>
      <c r="H109" s="85"/>
      <c r="I109" s="85"/>
      <c r="J109" s="85"/>
      <c r="K109" s="155"/>
      <c r="L109" s="104"/>
      <c r="M109" s="155"/>
      <c r="N109" s="59"/>
      <c r="O109" s="85"/>
      <c r="P109" s="84"/>
      <c r="Q109" s="84"/>
      <c r="R109" s="9" t="s">
        <v>638</v>
      </c>
    </row>
    <row r="110" spans="1:18" ht="15.6" x14ac:dyDescent="0.3">
      <c r="A110" s="9" t="s">
        <v>881</v>
      </c>
      <c r="B110" s="85"/>
      <c r="C110" s="85"/>
      <c r="D110" s="85"/>
      <c r="E110" s="84"/>
      <c r="F110" s="85"/>
      <c r="G110" s="85"/>
      <c r="H110" s="85"/>
      <c r="I110" s="85"/>
      <c r="J110" s="85"/>
      <c r="K110" s="155"/>
      <c r="L110" s="104"/>
      <c r="M110" s="155"/>
      <c r="N110" s="59"/>
      <c r="O110" s="85"/>
      <c r="P110" s="84"/>
      <c r="Q110" s="84"/>
      <c r="R110" s="9" t="s">
        <v>638</v>
      </c>
    </row>
    <row r="111" spans="1:18" ht="15.6" x14ac:dyDescent="0.3">
      <c r="A111" s="9" t="s">
        <v>882</v>
      </c>
      <c r="B111" s="85"/>
      <c r="C111" s="85"/>
      <c r="D111" s="85"/>
      <c r="E111" s="84"/>
      <c r="F111" s="85"/>
      <c r="G111" s="85"/>
      <c r="H111" s="85"/>
      <c r="I111" s="85"/>
      <c r="J111" s="85"/>
      <c r="K111" s="155"/>
      <c r="L111" s="104"/>
      <c r="M111" s="155"/>
      <c r="N111" s="59"/>
      <c r="O111" s="85"/>
      <c r="P111" s="84"/>
      <c r="Q111" s="84"/>
      <c r="R111" s="9" t="s">
        <v>655</v>
      </c>
    </row>
    <row r="112" spans="1:18" ht="15.6" x14ac:dyDescent="0.3">
      <c r="A112" s="9" t="s">
        <v>883</v>
      </c>
      <c r="B112" s="85"/>
      <c r="C112" s="85"/>
      <c r="D112" s="85"/>
      <c r="E112" s="84"/>
      <c r="F112" s="85"/>
      <c r="G112" s="85"/>
      <c r="H112" s="85"/>
      <c r="I112" s="85"/>
      <c r="J112" s="85"/>
      <c r="K112" s="155"/>
      <c r="L112" s="104"/>
      <c r="M112" s="155"/>
      <c r="N112" s="59"/>
      <c r="O112" s="85"/>
      <c r="P112" s="84"/>
      <c r="Q112" s="84"/>
      <c r="R112" s="9" t="s">
        <v>656</v>
      </c>
    </row>
    <row r="113" spans="1:18" ht="15.6" x14ac:dyDescent="0.3">
      <c r="A113" s="9" t="s">
        <v>884</v>
      </c>
      <c r="B113" s="85"/>
      <c r="C113" s="85"/>
      <c r="D113" s="85"/>
      <c r="E113" s="84"/>
      <c r="F113" s="85"/>
      <c r="G113" s="85"/>
      <c r="H113" s="85"/>
      <c r="I113" s="85"/>
      <c r="J113" s="85"/>
      <c r="K113" s="155"/>
      <c r="L113" s="104"/>
      <c r="M113" s="155"/>
      <c r="N113" s="59"/>
      <c r="O113" s="85"/>
      <c r="P113" s="84"/>
      <c r="Q113" s="84"/>
      <c r="R113" s="9" t="s">
        <v>657</v>
      </c>
    </row>
    <row r="114" spans="1:18" ht="15.6" x14ac:dyDescent="0.3">
      <c r="A114" s="9" t="s">
        <v>885</v>
      </c>
      <c r="B114" s="85"/>
      <c r="C114" s="85"/>
      <c r="D114" s="85"/>
      <c r="E114" s="84"/>
      <c r="F114" s="85"/>
      <c r="G114" s="85"/>
      <c r="H114" s="85"/>
      <c r="I114" s="85"/>
      <c r="J114" s="85"/>
      <c r="K114" s="155"/>
      <c r="L114" s="104"/>
      <c r="M114" s="155"/>
      <c r="N114" s="59"/>
      <c r="O114" s="85"/>
      <c r="P114" s="84"/>
      <c r="Q114" s="84"/>
      <c r="R114" s="9" t="s">
        <v>658</v>
      </c>
    </row>
    <row r="115" spans="1:18" ht="15.6" x14ac:dyDescent="0.3">
      <c r="A115" s="9" t="s">
        <v>886</v>
      </c>
      <c r="B115" s="85"/>
      <c r="C115" s="85"/>
      <c r="D115" s="85"/>
      <c r="E115" s="84"/>
      <c r="F115" s="85"/>
      <c r="G115" s="85"/>
      <c r="H115" s="85"/>
      <c r="I115" s="85"/>
      <c r="J115" s="85"/>
      <c r="K115" s="155"/>
      <c r="L115" s="104"/>
      <c r="M115" s="155"/>
      <c r="N115" s="59"/>
      <c r="O115" s="85"/>
      <c r="P115" s="84"/>
      <c r="Q115" s="84"/>
      <c r="R115" s="9" t="s">
        <v>659</v>
      </c>
    </row>
    <row r="116" spans="1:18" ht="15.6" x14ac:dyDescent="0.3">
      <c r="A116" s="9" t="s">
        <v>887</v>
      </c>
      <c r="B116" s="85"/>
      <c r="C116" s="85"/>
      <c r="D116" s="85"/>
      <c r="E116" s="84"/>
      <c r="F116" s="85"/>
      <c r="G116" s="85"/>
      <c r="H116" s="85"/>
      <c r="I116" s="85"/>
      <c r="J116" s="85"/>
      <c r="K116" s="155"/>
      <c r="L116" s="104"/>
      <c r="M116" s="155"/>
      <c r="N116" s="59"/>
      <c r="O116" s="85"/>
      <c r="P116" s="84"/>
      <c r="Q116" s="84"/>
      <c r="R116" s="9" t="s">
        <v>660</v>
      </c>
    </row>
    <row r="117" spans="1:18" ht="15.6" x14ac:dyDescent="0.3">
      <c r="A117" s="9" t="s">
        <v>888</v>
      </c>
      <c r="B117" s="85"/>
      <c r="C117" s="85"/>
      <c r="D117" s="85"/>
      <c r="E117" s="84"/>
      <c r="F117" s="85"/>
      <c r="G117" s="85"/>
      <c r="H117" s="85"/>
      <c r="I117" s="85"/>
      <c r="J117" s="85"/>
      <c r="K117" s="155"/>
      <c r="L117" s="104"/>
      <c r="M117" s="155"/>
      <c r="N117" s="59"/>
      <c r="O117" s="85"/>
      <c r="P117" s="84"/>
      <c r="Q117" s="84"/>
      <c r="R117" s="9" t="s">
        <v>638</v>
      </c>
    </row>
    <row r="118" spans="1:18" ht="15.6" x14ac:dyDescent="0.3">
      <c r="A118" s="9" t="s">
        <v>889</v>
      </c>
      <c r="B118" s="85"/>
      <c r="C118" s="85"/>
      <c r="D118" s="85"/>
      <c r="E118" s="84"/>
      <c r="F118" s="85"/>
      <c r="G118" s="85"/>
      <c r="H118" s="85"/>
      <c r="I118" s="85"/>
      <c r="J118" s="85"/>
      <c r="K118" s="155"/>
      <c r="L118" s="104"/>
      <c r="M118" s="155"/>
      <c r="N118" s="59"/>
      <c r="O118" s="85"/>
      <c r="P118" s="84"/>
      <c r="Q118" s="84"/>
      <c r="R118" s="9" t="s">
        <v>638</v>
      </c>
    </row>
    <row r="119" spans="1:18" ht="15.6" x14ac:dyDescent="0.3">
      <c r="A119" s="9" t="s">
        <v>890</v>
      </c>
      <c r="B119" s="85"/>
      <c r="C119" s="85"/>
      <c r="D119" s="85"/>
      <c r="E119" s="84"/>
      <c r="F119" s="85"/>
      <c r="G119" s="85"/>
      <c r="H119" s="85"/>
      <c r="I119" s="85"/>
      <c r="J119" s="85"/>
      <c r="K119" s="155"/>
      <c r="L119" s="104"/>
      <c r="M119" s="155"/>
      <c r="N119" s="59"/>
      <c r="O119" s="85"/>
      <c r="P119" s="84"/>
      <c r="Q119" s="84"/>
      <c r="R119" s="9" t="s">
        <v>638</v>
      </c>
    </row>
    <row r="120" spans="1:18" ht="15.6" x14ac:dyDescent="0.3">
      <c r="A120" s="9" t="s">
        <v>891</v>
      </c>
      <c r="B120" s="85"/>
      <c r="C120" s="85"/>
      <c r="D120" s="85"/>
      <c r="E120" s="84"/>
      <c r="F120" s="85"/>
      <c r="G120" s="85"/>
      <c r="H120" s="85"/>
      <c r="I120" s="85"/>
      <c r="J120" s="85"/>
      <c r="K120" s="155"/>
      <c r="L120" s="104"/>
      <c r="M120" s="155"/>
      <c r="N120" s="59"/>
      <c r="O120" s="85"/>
      <c r="P120" s="84"/>
      <c r="Q120" s="84"/>
      <c r="R120" s="9" t="s">
        <v>638</v>
      </c>
    </row>
    <row r="121" spans="1:18" ht="15.6" x14ac:dyDescent="0.3">
      <c r="A121" s="9" t="s">
        <v>892</v>
      </c>
      <c r="B121" s="85"/>
      <c r="C121" s="85"/>
      <c r="D121" s="85"/>
      <c r="E121" s="84"/>
      <c r="F121" s="85"/>
      <c r="G121" s="85"/>
      <c r="H121" s="85"/>
      <c r="I121" s="85"/>
      <c r="J121" s="85"/>
      <c r="K121" s="155"/>
      <c r="L121" s="104"/>
      <c r="M121" s="155"/>
      <c r="N121" s="59"/>
      <c r="O121" s="85"/>
      <c r="P121" s="84"/>
      <c r="Q121" s="84"/>
      <c r="R121" s="9" t="s">
        <v>638</v>
      </c>
    </row>
    <row r="122" spans="1:18" ht="15.6" x14ac:dyDescent="0.3">
      <c r="A122" s="9" t="s">
        <v>893</v>
      </c>
      <c r="B122" s="85"/>
      <c r="C122" s="85"/>
      <c r="D122" s="85"/>
      <c r="E122" s="84"/>
      <c r="F122" s="85"/>
      <c r="G122" s="85"/>
      <c r="H122" s="85"/>
      <c r="I122" s="85"/>
      <c r="J122" s="85"/>
      <c r="K122" s="155"/>
      <c r="L122" s="104"/>
      <c r="M122" s="155"/>
      <c r="N122" s="59"/>
      <c r="O122" s="85"/>
      <c r="P122" s="84"/>
      <c r="Q122" s="84"/>
      <c r="R122" s="9" t="s">
        <v>638</v>
      </c>
    </row>
    <row r="123" spans="1:18" ht="15.6" x14ac:dyDescent="0.3">
      <c r="A123" s="31" t="s">
        <v>894</v>
      </c>
      <c r="B123" s="96">
        <v>5.5</v>
      </c>
      <c r="C123" s="96">
        <v>7</v>
      </c>
      <c r="D123" s="96">
        <v>3.14</v>
      </c>
      <c r="E123" s="124">
        <v>0.9</v>
      </c>
      <c r="F123" s="96">
        <v>0.5</v>
      </c>
      <c r="G123" s="96">
        <v>0.14000000000000001</v>
      </c>
      <c r="H123" s="96"/>
      <c r="I123" s="96"/>
      <c r="J123" s="96"/>
      <c r="K123" s="157">
        <v>3.14</v>
      </c>
      <c r="L123" s="103"/>
      <c r="M123" s="157"/>
      <c r="N123" s="58">
        <v>340</v>
      </c>
      <c r="O123" s="96">
        <v>3.02</v>
      </c>
      <c r="P123" s="124"/>
      <c r="Q123" s="124"/>
      <c r="R123" s="31"/>
    </row>
    <row r="124" spans="1:18" ht="15.6" x14ac:dyDescent="0.3">
      <c r="A124" s="31" t="s">
        <v>895</v>
      </c>
      <c r="B124" s="96">
        <v>5.3</v>
      </c>
      <c r="C124" s="96">
        <v>5</v>
      </c>
      <c r="D124" s="96">
        <v>2.96</v>
      </c>
      <c r="E124" s="124">
        <v>0.7</v>
      </c>
      <c r="F124" s="96">
        <v>0.5</v>
      </c>
      <c r="G124" s="96">
        <v>0.16</v>
      </c>
      <c r="H124" s="96"/>
      <c r="I124" s="96"/>
      <c r="J124" s="96"/>
      <c r="K124" s="157">
        <v>2.96</v>
      </c>
      <c r="L124" s="103"/>
      <c r="M124" s="157"/>
      <c r="N124" s="58">
        <v>203</v>
      </c>
      <c r="O124" s="96">
        <v>2.7</v>
      </c>
      <c r="P124" s="124"/>
      <c r="Q124" s="124"/>
      <c r="R124" s="31"/>
    </row>
    <row r="125" spans="1:18" ht="15.6" x14ac:dyDescent="0.3">
      <c r="A125" s="31" t="s">
        <v>896</v>
      </c>
      <c r="B125" s="96">
        <v>4.7</v>
      </c>
      <c r="C125" s="96">
        <v>12</v>
      </c>
      <c r="D125" s="96">
        <v>6.6400000000000006</v>
      </c>
      <c r="E125" s="124">
        <v>2</v>
      </c>
      <c r="F125" s="96">
        <v>0.5</v>
      </c>
      <c r="G125" s="96">
        <v>0.74</v>
      </c>
      <c r="H125" s="96"/>
      <c r="I125" s="96"/>
      <c r="J125" s="96"/>
      <c r="K125" s="157">
        <v>6.6400000000000006</v>
      </c>
      <c r="L125" s="103"/>
      <c r="M125" s="157"/>
      <c r="N125" s="58">
        <v>151</v>
      </c>
      <c r="O125" s="96">
        <v>2.97</v>
      </c>
      <c r="P125" s="124"/>
      <c r="Q125" s="124"/>
      <c r="R125" s="31"/>
    </row>
    <row r="126" spans="1:18" ht="15.6" x14ac:dyDescent="0.3">
      <c r="A126" s="31" t="s">
        <v>897</v>
      </c>
      <c r="B126" s="96">
        <v>4.5999999999999996</v>
      </c>
      <c r="C126" s="96">
        <v>22</v>
      </c>
      <c r="D126" s="96">
        <v>6.41</v>
      </c>
      <c r="E126" s="124">
        <v>1.6</v>
      </c>
      <c r="F126" s="96">
        <v>0.5</v>
      </c>
      <c r="G126" s="96">
        <v>0.91</v>
      </c>
      <c r="H126" s="96"/>
      <c r="I126" s="96"/>
      <c r="J126" s="96"/>
      <c r="K126" s="157">
        <v>6.41</v>
      </c>
      <c r="L126" s="103"/>
      <c r="M126" s="157"/>
      <c r="N126" s="58">
        <v>193</v>
      </c>
      <c r="O126" s="96">
        <v>3.16</v>
      </c>
      <c r="P126" s="124"/>
      <c r="Q126" s="124"/>
      <c r="R126" s="31"/>
    </row>
    <row r="127" spans="1:18" ht="15.6" x14ac:dyDescent="0.3">
      <c r="A127" s="31" t="s">
        <v>898</v>
      </c>
      <c r="B127" s="96">
        <v>4.5999999999999996</v>
      </c>
      <c r="C127" s="96">
        <v>11</v>
      </c>
      <c r="D127" s="96">
        <v>6.76</v>
      </c>
      <c r="E127" s="124">
        <v>1.8</v>
      </c>
      <c r="F127" s="96">
        <v>0.5</v>
      </c>
      <c r="G127" s="96">
        <v>0.46</v>
      </c>
      <c r="H127" s="96"/>
      <c r="I127" s="96"/>
      <c r="J127" s="96"/>
      <c r="K127" s="157">
        <v>6.76</v>
      </c>
      <c r="L127" s="103"/>
      <c r="M127" s="157"/>
      <c r="N127" s="58">
        <v>137</v>
      </c>
      <c r="O127" s="96">
        <v>3.1</v>
      </c>
      <c r="P127" s="124"/>
      <c r="Q127" s="124"/>
      <c r="R127" s="31"/>
    </row>
    <row r="128" spans="1:18" ht="15.6" x14ac:dyDescent="0.3">
      <c r="A128" s="31" t="s">
        <v>899</v>
      </c>
      <c r="B128" s="96">
        <v>5.2</v>
      </c>
      <c r="C128" s="96">
        <v>9</v>
      </c>
      <c r="D128" s="96">
        <v>30.599999999999998</v>
      </c>
      <c r="E128" s="124">
        <v>20.399999999999999</v>
      </c>
      <c r="F128" s="96">
        <v>7.1</v>
      </c>
      <c r="G128" s="96">
        <v>1.4</v>
      </c>
      <c r="H128" s="96"/>
      <c r="I128" s="96"/>
      <c r="J128" s="96"/>
      <c r="K128" s="157">
        <v>30.599999999999998</v>
      </c>
      <c r="L128" s="103"/>
      <c r="M128" s="157"/>
      <c r="N128" s="58">
        <v>110</v>
      </c>
      <c r="O128" s="96">
        <v>3.2</v>
      </c>
      <c r="P128" s="124"/>
      <c r="Q128" s="124"/>
      <c r="R128" s="31"/>
    </row>
    <row r="129" spans="1:18" ht="15.6" x14ac:dyDescent="0.3">
      <c r="A129" s="31" t="s">
        <v>900</v>
      </c>
      <c r="B129" s="96">
        <v>4.9000000000000004</v>
      </c>
      <c r="C129" s="96">
        <v>11</v>
      </c>
      <c r="D129" s="96">
        <v>14.129999999999999</v>
      </c>
      <c r="E129" s="124">
        <v>6.2</v>
      </c>
      <c r="F129" s="96">
        <v>1.2</v>
      </c>
      <c r="G129" s="96">
        <v>1.03</v>
      </c>
      <c r="H129" s="96"/>
      <c r="I129" s="96"/>
      <c r="J129" s="96"/>
      <c r="K129" s="157">
        <v>14.129999999999999</v>
      </c>
      <c r="L129" s="103"/>
      <c r="M129" s="157"/>
      <c r="N129" s="58">
        <v>156</v>
      </c>
      <c r="O129" s="96">
        <v>3.14</v>
      </c>
      <c r="P129" s="124"/>
      <c r="Q129" s="124"/>
      <c r="R129" s="31"/>
    </row>
    <row r="130" spans="1:18" ht="15.6" x14ac:dyDescent="0.3">
      <c r="A130" s="31" t="s">
        <v>901</v>
      </c>
      <c r="B130" s="96">
        <v>5.7</v>
      </c>
      <c r="C130" s="96">
        <v>27</v>
      </c>
      <c r="D130" s="96">
        <v>21.899999999999995</v>
      </c>
      <c r="E130" s="124">
        <v>14.7</v>
      </c>
      <c r="F130" s="96">
        <v>4.5999999999999996</v>
      </c>
      <c r="G130" s="96">
        <v>2.4</v>
      </c>
      <c r="H130" s="96"/>
      <c r="I130" s="96"/>
      <c r="J130" s="96"/>
      <c r="K130" s="157">
        <v>21.899999999999995</v>
      </c>
      <c r="L130" s="103"/>
      <c r="M130" s="157"/>
      <c r="N130" s="58">
        <v>86</v>
      </c>
      <c r="O130" s="96">
        <v>3.06</v>
      </c>
      <c r="P130" s="124"/>
      <c r="Q130" s="124"/>
      <c r="R130" s="31"/>
    </row>
    <row r="131" spans="1:18" ht="15.6" x14ac:dyDescent="0.3">
      <c r="A131" s="31" t="s">
        <v>902</v>
      </c>
      <c r="B131" s="96">
        <v>5.2</v>
      </c>
      <c r="C131" s="96">
        <v>14</v>
      </c>
      <c r="D131" s="96">
        <v>6.77</v>
      </c>
      <c r="E131" s="124">
        <v>4.5999999999999996</v>
      </c>
      <c r="F131" s="96">
        <v>0.5</v>
      </c>
      <c r="G131" s="96">
        <v>0.87</v>
      </c>
      <c r="H131" s="96"/>
      <c r="I131" s="96"/>
      <c r="J131" s="96"/>
      <c r="K131" s="157">
        <v>6.77</v>
      </c>
      <c r="L131" s="103"/>
      <c r="M131" s="157"/>
      <c r="N131" s="58">
        <v>148</v>
      </c>
      <c r="O131" s="96">
        <v>3.11</v>
      </c>
      <c r="P131" s="124"/>
      <c r="Q131" s="124"/>
      <c r="R131" s="31"/>
    </row>
    <row r="132" spans="1:18" ht="15.6" x14ac:dyDescent="0.3">
      <c r="A132" s="31" t="s">
        <v>903</v>
      </c>
      <c r="B132" s="96">
        <v>4.8</v>
      </c>
      <c r="C132" s="96">
        <v>31</v>
      </c>
      <c r="D132" s="96">
        <v>16.740000000000002</v>
      </c>
      <c r="E132" s="124">
        <v>8.4</v>
      </c>
      <c r="F132" s="96">
        <v>2.7</v>
      </c>
      <c r="G132" s="96">
        <v>0.94</v>
      </c>
      <c r="H132" s="96"/>
      <c r="I132" s="96"/>
      <c r="J132" s="96"/>
      <c r="K132" s="157">
        <v>16.740000000000002</v>
      </c>
      <c r="L132" s="103"/>
      <c r="M132" s="157"/>
      <c r="N132" s="58">
        <v>198</v>
      </c>
      <c r="O132" s="96">
        <v>3.15</v>
      </c>
      <c r="P132" s="124"/>
      <c r="Q132" s="124"/>
      <c r="R132" s="31"/>
    </row>
    <row r="133" spans="1:18" ht="15.6" x14ac:dyDescent="0.3">
      <c r="A133" s="31" t="s">
        <v>904</v>
      </c>
      <c r="B133" s="96">
        <v>5.3</v>
      </c>
      <c r="C133" s="96">
        <v>8</v>
      </c>
      <c r="D133" s="96">
        <v>15.94</v>
      </c>
      <c r="E133" s="124">
        <v>11</v>
      </c>
      <c r="F133" s="96">
        <v>2.7</v>
      </c>
      <c r="G133" s="96">
        <v>0.94</v>
      </c>
      <c r="H133" s="96"/>
      <c r="I133" s="96"/>
      <c r="J133" s="96"/>
      <c r="K133" s="157">
        <v>15.94</v>
      </c>
      <c r="L133" s="103"/>
      <c r="M133" s="157"/>
      <c r="N133" s="58">
        <v>167</v>
      </c>
      <c r="O133" s="96">
        <v>3.17</v>
      </c>
      <c r="P133" s="124"/>
      <c r="Q133" s="124"/>
      <c r="R133" s="31"/>
    </row>
    <row r="134" spans="1:18" ht="15.6" x14ac:dyDescent="0.3">
      <c r="A134" s="31" t="s">
        <v>905</v>
      </c>
      <c r="B134" s="96">
        <v>4.9000000000000004</v>
      </c>
      <c r="C134" s="96">
        <v>13</v>
      </c>
      <c r="D134" s="96">
        <v>9.11</v>
      </c>
      <c r="E134" s="124">
        <v>3</v>
      </c>
      <c r="F134" s="96">
        <v>0.8</v>
      </c>
      <c r="G134" s="96">
        <v>0.71</v>
      </c>
      <c r="H134" s="96"/>
      <c r="I134" s="96"/>
      <c r="J134" s="96"/>
      <c r="K134" s="157">
        <v>9.11</v>
      </c>
      <c r="L134" s="103"/>
      <c r="M134" s="157"/>
      <c r="N134" s="58">
        <v>235</v>
      </c>
      <c r="O134" s="96">
        <v>2.9</v>
      </c>
      <c r="P134" s="124"/>
      <c r="Q134" s="124"/>
      <c r="R134" s="31"/>
    </row>
    <row r="135" spans="1:18" ht="15.6" x14ac:dyDescent="0.3">
      <c r="A135" s="31" t="s">
        <v>906</v>
      </c>
      <c r="B135" s="96">
        <v>5.4</v>
      </c>
      <c r="C135" s="96">
        <v>25</v>
      </c>
      <c r="D135" s="96">
        <v>8.0599999999999987</v>
      </c>
      <c r="E135" s="124">
        <v>5.8</v>
      </c>
      <c r="F135" s="96">
        <v>1.4</v>
      </c>
      <c r="G135" s="96">
        <v>0.46</v>
      </c>
      <c r="H135" s="96"/>
      <c r="I135" s="96"/>
      <c r="J135" s="96"/>
      <c r="K135" s="157">
        <v>8.0599999999999987</v>
      </c>
      <c r="L135" s="103"/>
      <c r="M135" s="157"/>
      <c r="N135" s="58">
        <v>151</v>
      </c>
      <c r="O135" s="96">
        <v>3.28</v>
      </c>
      <c r="P135" s="124"/>
      <c r="Q135" s="124"/>
      <c r="R135" s="31"/>
    </row>
    <row r="136" spans="1:18" ht="15.6" x14ac:dyDescent="0.3">
      <c r="A136" s="31" t="s">
        <v>907</v>
      </c>
      <c r="B136" s="96">
        <v>5.3</v>
      </c>
      <c r="C136" s="96">
        <v>7</v>
      </c>
      <c r="D136" s="96">
        <v>6.51</v>
      </c>
      <c r="E136" s="124">
        <v>4.3</v>
      </c>
      <c r="F136" s="96">
        <v>1.3</v>
      </c>
      <c r="G136" s="96">
        <v>0.21</v>
      </c>
      <c r="H136" s="96"/>
      <c r="I136" s="96"/>
      <c r="J136" s="96"/>
      <c r="K136" s="157">
        <v>6.51</v>
      </c>
      <c r="L136" s="103"/>
      <c r="M136" s="157"/>
      <c r="N136" s="58">
        <v>136</v>
      </c>
      <c r="O136" s="96">
        <v>3.06</v>
      </c>
      <c r="P136" s="124"/>
      <c r="Q136" s="124"/>
      <c r="R136" s="31"/>
    </row>
    <row r="137" spans="1:18" ht="15.6" x14ac:dyDescent="0.3">
      <c r="A137" s="31" t="s">
        <v>908</v>
      </c>
      <c r="B137" s="96">
        <v>5.2</v>
      </c>
      <c r="C137" s="96">
        <v>4</v>
      </c>
      <c r="D137" s="96">
        <v>22.29</v>
      </c>
      <c r="E137" s="124">
        <v>11.4</v>
      </c>
      <c r="F137" s="96">
        <v>5.9</v>
      </c>
      <c r="G137" s="96">
        <v>0.39</v>
      </c>
      <c r="H137" s="96"/>
      <c r="I137" s="96"/>
      <c r="J137" s="96"/>
      <c r="K137" s="157">
        <v>22.29</v>
      </c>
      <c r="L137" s="103"/>
      <c r="M137" s="157"/>
      <c r="N137" s="58">
        <v>199</v>
      </c>
      <c r="O137" s="96">
        <v>3.19</v>
      </c>
      <c r="P137" s="124"/>
      <c r="Q137" s="124"/>
      <c r="R137" s="31"/>
    </row>
    <row r="138" spans="1:18" ht="15.6" x14ac:dyDescent="0.3">
      <c r="A138" s="31" t="s">
        <v>909</v>
      </c>
      <c r="B138" s="96">
        <v>5.5</v>
      </c>
      <c r="C138" s="96">
        <v>4</v>
      </c>
      <c r="D138" s="96">
        <v>17.419999999999998</v>
      </c>
      <c r="E138" s="124">
        <v>12.1</v>
      </c>
      <c r="F138" s="96">
        <v>4.3</v>
      </c>
      <c r="G138" s="96">
        <v>0.62</v>
      </c>
      <c r="H138" s="96"/>
      <c r="I138" s="96"/>
      <c r="J138" s="96"/>
      <c r="K138" s="157">
        <v>17.419999999999998</v>
      </c>
      <c r="L138" s="103"/>
      <c r="M138" s="157"/>
      <c r="N138" s="58">
        <v>190</v>
      </c>
      <c r="O138" s="96">
        <v>3.12</v>
      </c>
      <c r="P138" s="124"/>
      <c r="Q138" s="124"/>
      <c r="R138" s="31"/>
    </row>
    <row r="139" spans="1:18" ht="15.6" x14ac:dyDescent="0.3">
      <c r="A139" s="9" t="s">
        <v>910</v>
      </c>
      <c r="B139" s="8">
        <v>5.0999999999999996</v>
      </c>
      <c r="C139" s="8">
        <v>8.77</v>
      </c>
      <c r="D139" s="8"/>
      <c r="E139" s="8">
        <v>2.09</v>
      </c>
      <c r="F139" s="8">
        <v>1.21</v>
      </c>
      <c r="G139" s="8">
        <v>0.46</v>
      </c>
      <c r="H139" s="8"/>
      <c r="I139" s="8"/>
      <c r="J139" s="8"/>
      <c r="K139" s="8"/>
      <c r="L139" s="8">
        <v>152.5</v>
      </c>
      <c r="M139" s="198"/>
      <c r="N139" s="8"/>
      <c r="O139" s="200"/>
      <c r="P139" s="199"/>
      <c r="Q139" s="199"/>
      <c r="R139" s="8"/>
    </row>
    <row r="140" spans="1:18" ht="15.6" x14ac:dyDescent="0.3">
      <c r="A140" s="9" t="s">
        <v>911</v>
      </c>
      <c r="B140" s="8">
        <v>5.0999999999999996</v>
      </c>
      <c r="C140" s="8">
        <v>3.89</v>
      </c>
      <c r="D140" s="8"/>
      <c r="E140" s="8">
        <v>4.45</v>
      </c>
      <c r="F140" s="8">
        <v>1.61</v>
      </c>
      <c r="G140" s="8">
        <v>0.21</v>
      </c>
      <c r="H140" s="8"/>
      <c r="I140" s="8"/>
      <c r="J140" s="8"/>
      <c r="K140" s="8"/>
      <c r="L140" s="8">
        <v>152.5</v>
      </c>
      <c r="M140" s="198"/>
      <c r="N140" s="8"/>
      <c r="O140" s="200"/>
      <c r="P140" s="199"/>
      <c r="Q140" s="199"/>
      <c r="R140" s="8"/>
    </row>
    <row r="141" spans="1:18" ht="15.6" x14ac:dyDescent="0.3">
      <c r="A141" s="9" t="s">
        <v>912</v>
      </c>
      <c r="B141" s="8">
        <v>5.9</v>
      </c>
      <c r="C141" s="8">
        <v>0.15</v>
      </c>
      <c r="D141" s="8"/>
      <c r="E141" s="8">
        <v>4.43</v>
      </c>
      <c r="F141" s="8">
        <v>1.32</v>
      </c>
      <c r="G141" s="8">
        <v>0.51</v>
      </c>
      <c r="H141" s="8"/>
      <c r="I141" s="8"/>
      <c r="J141" s="8"/>
      <c r="K141" s="8"/>
      <c r="L141" s="8">
        <v>160.5</v>
      </c>
      <c r="M141" s="198"/>
      <c r="N141" s="8"/>
      <c r="O141" s="200"/>
      <c r="P141" s="199"/>
      <c r="Q141" s="199"/>
      <c r="R141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ColWidth="9.33203125" defaultRowHeight="14.4" x14ac:dyDescent="0.3"/>
  <cols>
    <col min="1" max="1" width="16.6640625" style="6" customWidth="1"/>
    <col min="2" max="2" width="33.44140625" style="4" customWidth="1"/>
    <col min="3" max="3" width="41.6640625" style="179" bestFit="1" customWidth="1"/>
    <col min="4" max="4" width="16.33203125" style="6" bestFit="1" customWidth="1"/>
    <col min="5" max="5" width="15.44140625" style="6" bestFit="1" customWidth="1"/>
    <col min="6" max="6" width="27.6640625" style="6" bestFit="1" customWidth="1"/>
    <col min="7" max="7" width="20.33203125" style="1" customWidth="1"/>
    <col min="8" max="8" width="22.6640625" style="6" bestFit="1" customWidth="1"/>
    <col min="9" max="9" width="15.6640625" style="6" customWidth="1"/>
    <col min="10" max="16384" width="9.33203125" style="6"/>
  </cols>
  <sheetData>
    <row r="1" spans="1:9" ht="18" x14ac:dyDescent="0.3">
      <c r="A1" s="165" t="s">
        <v>193</v>
      </c>
      <c r="B1" s="166" t="s">
        <v>738</v>
      </c>
      <c r="C1" s="166" t="s">
        <v>737</v>
      </c>
      <c r="D1" s="165" t="s">
        <v>672</v>
      </c>
      <c r="E1" s="165" t="s">
        <v>673</v>
      </c>
      <c r="F1" s="165" t="s">
        <v>674</v>
      </c>
      <c r="G1" s="165" t="s">
        <v>675</v>
      </c>
      <c r="H1" s="165" t="s">
        <v>676</v>
      </c>
      <c r="I1" s="165" t="s">
        <v>677</v>
      </c>
    </row>
    <row r="2" spans="1:9" ht="15.6" x14ac:dyDescent="0.3">
      <c r="A2" s="167" t="s">
        <v>704</v>
      </c>
      <c r="B2" s="168" t="s">
        <v>739</v>
      </c>
      <c r="C2" s="168" t="s">
        <v>1012</v>
      </c>
      <c r="D2" s="167" t="s">
        <v>1013</v>
      </c>
      <c r="E2" s="167" t="s">
        <v>1014</v>
      </c>
      <c r="F2" s="167"/>
      <c r="G2" s="167"/>
      <c r="H2" s="167"/>
      <c r="I2" s="167"/>
    </row>
    <row r="3" spans="1:9" ht="31.2" x14ac:dyDescent="0.3">
      <c r="A3" s="169" t="s">
        <v>705</v>
      </c>
      <c r="B3" s="170" t="s">
        <v>740</v>
      </c>
      <c r="C3" s="170" t="s">
        <v>290</v>
      </c>
      <c r="D3" s="169" t="s">
        <v>292</v>
      </c>
      <c r="E3" s="169" t="s">
        <v>291</v>
      </c>
      <c r="F3" s="171" t="s">
        <v>293</v>
      </c>
      <c r="G3" s="172" t="s">
        <v>736</v>
      </c>
      <c r="H3" s="169"/>
      <c r="I3" s="169"/>
    </row>
    <row r="4" spans="1:9" ht="31.2" x14ac:dyDescent="0.3">
      <c r="A4" s="169" t="s">
        <v>705</v>
      </c>
      <c r="B4" s="170" t="s">
        <v>740</v>
      </c>
      <c r="C4" s="170" t="s">
        <v>290</v>
      </c>
      <c r="D4" s="169" t="s">
        <v>295</v>
      </c>
      <c r="E4" s="169" t="s">
        <v>294</v>
      </c>
      <c r="F4" s="171" t="s">
        <v>296</v>
      </c>
      <c r="G4" s="169"/>
      <c r="H4" s="169"/>
      <c r="I4" s="169"/>
    </row>
    <row r="5" spans="1:9" ht="31.2" x14ac:dyDescent="0.3">
      <c r="A5" s="169" t="s">
        <v>705</v>
      </c>
      <c r="B5" s="170" t="s">
        <v>740</v>
      </c>
      <c r="C5" s="170" t="s">
        <v>290</v>
      </c>
      <c r="D5" s="169" t="s">
        <v>298</v>
      </c>
      <c r="E5" s="169" t="s">
        <v>297</v>
      </c>
      <c r="F5" s="171" t="s">
        <v>299</v>
      </c>
      <c r="G5" s="169"/>
      <c r="H5" s="169"/>
      <c r="I5" s="169"/>
    </row>
    <row r="6" spans="1:9" ht="31.2" x14ac:dyDescent="0.3">
      <c r="A6" s="169" t="s">
        <v>705</v>
      </c>
      <c r="B6" s="170" t="s">
        <v>740</v>
      </c>
      <c r="C6" s="170" t="s">
        <v>290</v>
      </c>
      <c r="D6" s="169" t="s">
        <v>301</v>
      </c>
      <c r="E6" s="169" t="s">
        <v>300</v>
      </c>
      <c r="F6" s="171" t="s">
        <v>302</v>
      </c>
      <c r="G6" s="169"/>
      <c r="H6" s="169"/>
      <c r="I6" s="169"/>
    </row>
    <row r="7" spans="1:9" ht="31.2" x14ac:dyDescent="0.3">
      <c r="A7" s="169" t="s">
        <v>705</v>
      </c>
      <c r="B7" s="170" t="s">
        <v>740</v>
      </c>
      <c r="C7" s="170" t="s">
        <v>290</v>
      </c>
      <c r="D7" s="169" t="s">
        <v>304</v>
      </c>
      <c r="E7" s="169" t="s">
        <v>303</v>
      </c>
      <c r="F7" s="171" t="s">
        <v>305</v>
      </c>
      <c r="G7" s="169"/>
      <c r="H7" s="169"/>
      <c r="I7" s="169"/>
    </row>
    <row r="8" spans="1:9" ht="31.2" x14ac:dyDescent="0.3">
      <c r="A8" s="169" t="s">
        <v>705</v>
      </c>
      <c r="B8" s="170" t="s">
        <v>740</v>
      </c>
      <c r="C8" s="170" t="s">
        <v>306</v>
      </c>
      <c r="D8" s="169" t="s">
        <v>308</v>
      </c>
      <c r="E8" s="169" t="s">
        <v>307</v>
      </c>
      <c r="F8" s="171" t="s">
        <v>309</v>
      </c>
      <c r="G8" s="169"/>
      <c r="H8" s="169"/>
      <c r="I8" s="169"/>
    </row>
    <row r="9" spans="1:9" ht="31.2" x14ac:dyDescent="0.3">
      <c r="A9" s="169" t="s">
        <v>705</v>
      </c>
      <c r="B9" s="170" t="s">
        <v>740</v>
      </c>
      <c r="C9" s="170" t="s">
        <v>306</v>
      </c>
      <c r="D9" s="169" t="s">
        <v>311</v>
      </c>
      <c r="E9" s="169" t="s">
        <v>310</v>
      </c>
      <c r="F9" s="171" t="s">
        <v>312</v>
      </c>
      <c r="G9" s="169"/>
      <c r="H9" s="169"/>
      <c r="I9" s="169"/>
    </row>
    <row r="10" spans="1:9" ht="15.6" x14ac:dyDescent="0.3">
      <c r="A10" s="173" t="s">
        <v>706</v>
      </c>
      <c r="B10" s="168" t="s">
        <v>739</v>
      </c>
      <c r="C10" s="167" t="s">
        <v>335</v>
      </c>
      <c r="D10" s="167" t="s">
        <v>336</v>
      </c>
      <c r="E10" s="167" t="s">
        <v>337</v>
      </c>
      <c r="F10" s="174"/>
      <c r="G10" s="168">
        <v>87557079</v>
      </c>
      <c r="H10" s="174"/>
      <c r="I10" s="175"/>
    </row>
    <row r="11" spans="1:9" ht="15.6" x14ac:dyDescent="0.3">
      <c r="A11" s="176" t="s">
        <v>706</v>
      </c>
      <c r="B11" s="168" t="s">
        <v>741</v>
      </c>
      <c r="C11" s="167" t="s">
        <v>338</v>
      </c>
      <c r="D11" s="167" t="s">
        <v>339</v>
      </c>
      <c r="E11" s="167" t="s">
        <v>340</v>
      </c>
      <c r="F11" s="174"/>
      <c r="G11" s="167">
        <v>84348718</v>
      </c>
      <c r="H11" s="174"/>
      <c r="I11" s="174"/>
    </row>
    <row r="12" spans="1:9" ht="15.6" x14ac:dyDescent="0.3">
      <c r="A12" s="176" t="s">
        <v>706</v>
      </c>
      <c r="B12" s="168" t="s">
        <v>742</v>
      </c>
      <c r="C12" s="167" t="s">
        <v>341</v>
      </c>
      <c r="D12" s="167" t="s">
        <v>342</v>
      </c>
      <c r="E12" s="167" t="s">
        <v>343</v>
      </c>
      <c r="F12" s="174"/>
      <c r="G12" s="167">
        <v>84758237</v>
      </c>
      <c r="H12" s="174"/>
      <c r="I12" s="174"/>
    </row>
    <row r="13" spans="1:9" ht="15.6" x14ac:dyDescent="0.3">
      <c r="A13" s="176" t="s">
        <v>706</v>
      </c>
      <c r="B13" s="168" t="s">
        <v>739</v>
      </c>
      <c r="C13" s="167" t="s">
        <v>344</v>
      </c>
      <c r="D13" s="167" t="s">
        <v>345</v>
      </c>
      <c r="E13" s="167" t="s">
        <v>346</v>
      </c>
      <c r="F13" s="174"/>
      <c r="G13" s="167">
        <v>82397960</v>
      </c>
      <c r="H13" s="177"/>
      <c r="I13" s="174"/>
    </row>
    <row r="14" spans="1:9" ht="15.6" x14ac:dyDescent="0.3">
      <c r="A14" s="170" t="s">
        <v>707</v>
      </c>
      <c r="B14" s="180"/>
      <c r="C14" s="170"/>
      <c r="D14" s="170"/>
      <c r="E14" s="170"/>
      <c r="F14" s="170"/>
      <c r="G14" s="170"/>
      <c r="H14" s="170"/>
      <c r="I14" s="170"/>
    </row>
    <row r="15" spans="1:9" ht="46.8" x14ac:dyDescent="0.3">
      <c r="A15" s="168" t="s">
        <v>708</v>
      </c>
      <c r="B15" s="203" t="s">
        <v>739</v>
      </c>
      <c r="C15" s="168" t="s">
        <v>348</v>
      </c>
      <c r="D15" s="168" t="s">
        <v>349</v>
      </c>
      <c r="E15" s="168" t="s">
        <v>350</v>
      </c>
      <c r="F15" s="177" t="s">
        <v>351</v>
      </c>
      <c r="G15" s="168" t="s">
        <v>352</v>
      </c>
      <c r="H15" s="168" t="s">
        <v>353</v>
      </c>
      <c r="I15" s="168"/>
    </row>
    <row r="16" spans="1:9" ht="46.8" x14ac:dyDescent="0.3">
      <c r="A16" s="170" t="s">
        <v>709</v>
      </c>
      <c r="B16" s="170" t="s">
        <v>739</v>
      </c>
      <c r="C16" s="170" t="s">
        <v>354</v>
      </c>
      <c r="D16" s="170" t="s">
        <v>355</v>
      </c>
      <c r="E16" s="170" t="s">
        <v>356</v>
      </c>
      <c r="F16" s="178" t="s">
        <v>357</v>
      </c>
      <c r="G16" s="170" t="s">
        <v>358</v>
      </c>
      <c r="H16" s="170" t="s">
        <v>359</v>
      </c>
      <c r="I16" s="164"/>
    </row>
    <row r="17" spans="1:9" ht="46.8" x14ac:dyDescent="0.3">
      <c r="A17" s="170" t="s">
        <v>709</v>
      </c>
      <c r="B17" s="170" t="s">
        <v>742</v>
      </c>
      <c r="C17" s="170" t="s">
        <v>360</v>
      </c>
      <c r="D17" s="170" t="s">
        <v>361</v>
      </c>
      <c r="E17" s="170" t="s">
        <v>362</v>
      </c>
      <c r="F17" s="170"/>
      <c r="G17" s="170"/>
      <c r="H17" s="170" t="s">
        <v>363</v>
      </c>
      <c r="I17" s="170" t="s">
        <v>364</v>
      </c>
    </row>
    <row r="18" spans="1:9" ht="15.6" x14ac:dyDescent="0.3">
      <c r="A18" s="176" t="s">
        <v>723</v>
      </c>
      <c r="B18" s="202"/>
      <c r="C18" s="201"/>
      <c r="D18" s="81"/>
      <c r="E18" s="81"/>
      <c r="F18" s="81"/>
      <c r="G18" s="73"/>
      <c r="H18" s="81"/>
      <c r="I18" s="8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workbookViewId="0"/>
  </sheetViews>
  <sheetFormatPr baseColWidth="10" defaultColWidth="9.33203125" defaultRowHeight="14.4" x14ac:dyDescent="0.3"/>
  <cols>
    <col min="1" max="1" width="16.6640625" style="7" bestFit="1" customWidth="1"/>
    <col min="2" max="2" width="15.44140625" style="7" customWidth="1"/>
    <col min="3" max="3" width="16.6640625" style="7" customWidth="1"/>
    <col min="4" max="4" width="22.21875" style="38" bestFit="1" customWidth="1"/>
    <col min="5" max="5" width="13.33203125" style="112" bestFit="1" customWidth="1"/>
    <col min="6" max="7" width="14.5546875" style="191" bestFit="1" customWidth="1"/>
    <col min="8" max="8" width="21.88671875" style="7" bestFit="1" customWidth="1"/>
    <col min="9" max="9" width="16.109375" style="7" bestFit="1" customWidth="1"/>
    <col min="10" max="10" width="20.33203125" style="7" bestFit="1" customWidth="1"/>
    <col min="11" max="11" width="27.44140625" style="7" bestFit="1" customWidth="1"/>
    <col min="12" max="12" width="23" style="7" bestFit="1" customWidth="1"/>
    <col min="13" max="13" width="13.77734375" style="114" bestFit="1" customWidth="1"/>
    <col min="14" max="14" width="14.109375" style="112" bestFit="1" customWidth="1"/>
    <col min="15" max="15" width="22.5546875" style="7" bestFit="1" customWidth="1"/>
    <col min="16" max="16" width="27.21875" style="3" customWidth="1"/>
    <col min="17" max="16384" width="9.33203125" style="7"/>
  </cols>
  <sheetData>
    <row r="1" spans="1:16" s="6" customFormat="1" ht="18" x14ac:dyDescent="0.3">
      <c r="A1" s="22" t="s">
        <v>193</v>
      </c>
      <c r="B1" s="22" t="s">
        <v>188</v>
      </c>
      <c r="C1" s="22" t="s">
        <v>197</v>
      </c>
      <c r="D1" s="19" t="s">
        <v>710</v>
      </c>
      <c r="E1" s="111" t="s">
        <v>198</v>
      </c>
      <c r="F1" s="187" t="s">
        <v>199</v>
      </c>
      <c r="G1" s="187" t="s">
        <v>200</v>
      </c>
      <c r="H1" s="19" t="s">
        <v>201</v>
      </c>
      <c r="I1" s="19" t="s">
        <v>202</v>
      </c>
      <c r="J1" s="19" t="s">
        <v>203</v>
      </c>
      <c r="K1" s="19" t="s">
        <v>204</v>
      </c>
      <c r="L1" s="19" t="s">
        <v>205</v>
      </c>
      <c r="M1" s="113" t="s">
        <v>206</v>
      </c>
      <c r="N1" s="111" t="s">
        <v>207</v>
      </c>
      <c r="O1" s="19" t="s">
        <v>208</v>
      </c>
      <c r="P1" s="21" t="s">
        <v>209</v>
      </c>
    </row>
    <row r="2" spans="1:16" s="6" customFormat="1" ht="15.6" x14ac:dyDescent="0.3">
      <c r="A2" s="8" t="s">
        <v>704</v>
      </c>
      <c r="B2" s="8" t="s">
        <v>20</v>
      </c>
      <c r="C2" s="8" t="s">
        <v>790</v>
      </c>
      <c r="D2" s="8" t="s">
        <v>153</v>
      </c>
      <c r="E2" s="42">
        <v>3.5</v>
      </c>
      <c r="F2" s="188">
        <v>-67.783777777777772</v>
      </c>
      <c r="G2" s="188">
        <v>10.418805555555601</v>
      </c>
      <c r="H2" s="8" t="s">
        <v>157</v>
      </c>
      <c r="I2" s="8" t="s">
        <v>159</v>
      </c>
      <c r="J2" s="8" t="s">
        <v>160</v>
      </c>
      <c r="K2" s="8" t="s">
        <v>80</v>
      </c>
      <c r="L2" s="8" t="s">
        <v>81</v>
      </c>
      <c r="M2" s="28">
        <v>6</v>
      </c>
      <c r="N2" s="42">
        <v>30</v>
      </c>
      <c r="O2" s="8" t="s">
        <v>25</v>
      </c>
      <c r="P2" s="9"/>
    </row>
    <row r="3" spans="1:16" s="6" customFormat="1" ht="15.6" x14ac:dyDescent="0.3">
      <c r="A3" s="8" t="s">
        <v>704</v>
      </c>
      <c r="B3" s="8" t="s">
        <v>20</v>
      </c>
      <c r="C3" s="8" t="s">
        <v>791</v>
      </c>
      <c r="D3" s="8" t="s">
        <v>154</v>
      </c>
      <c r="E3" s="43">
        <v>4.03</v>
      </c>
      <c r="F3" s="188">
        <v>-67.782638888888883</v>
      </c>
      <c r="G3" s="188">
        <v>10.4171666666667</v>
      </c>
      <c r="H3" s="8" t="s">
        <v>157</v>
      </c>
      <c r="I3" s="8" t="s">
        <v>159</v>
      </c>
      <c r="J3" s="8" t="s">
        <v>160</v>
      </c>
      <c r="K3" s="8" t="s">
        <v>80</v>
      </c>
      <c r="L3" s="8" t="s">
        <v>81</v>
      </c>
      <c r="M3" s="28">
        <v>3</v>
      </c>
      <c r="N3" s="42"/>
      <c r="O3" s="8"/>
      <c r="P3" s="9"/>
    </row>
    <row r="4" spans="1:16" s="6" customFormat="1" ht="15.6" x14ac:dyDescent="0.3">
      <c r="A4" s="8" t="s">
        <v>704</v>
      </c>
      <c r="B4" s="8" t="s">
        <v>20</v>
      </c>
      <c r="C4" s="8" t="s">
        <v>792</v>
      </c>
      <c r="D4" s="8" t="s">
        <v>155</v>
      </c>
      <c r="E4" s="42">
        <v>4.3959999999999999</v>
      </c>
      <c r="F4" s="188">
        <v>-67.789361111111106</v>
      </c>
      <c r="G4" s="188">
        <v>10.4026666666667</v>
      </c>
      <c r="H4" s="8" t="s">
        <v>157</v>
      </c>
      <c r="I4" s="8" t="s">
        <v>159</v>
      </c>
      <c r="J4" s="8" t="s">
        <v>160</v>
      </c>
      <c r="K4" s="8" t="s">
        <v>80</v>
      </c>
      <c r="L4" s="8" t="s">
        <v>81</v>
      </c>
      <c r="M4" s="28">
        <v>3</v>
      </c>
      <c r="N4" s="42">
        <v>50</v>
      </c>
      <c r="O4" s="8" t="s">
        <v>435</v>
      </c>
      <c r="P4" s="9"/>
    </row>
    <row r="5" spans="1:16" s="6" customFormat="1" ht="15.6" x14ac:dyDescent="0.3">
      <c r="A5" s="8" t="s">
        <v>704</v>
      </c>
      <c r="B5" s="8" t="s">
        <v>20</v>
      </c>
      <c r="C5" s="8" t="s">
        <v>793</v>
      </c>
      <c r="D5" s="8" t="s">
        <v>156</v>
      </c>
      <c r="E5" s="42">
        <v>0.93500000000000005</v>
      </c>
      <c r="F5" s="188">
        <v>-67.771083333333337</v>
      </c>
      <c r="G5" s="188">
        <v>10.4405555555556</v>
      </c>
      <c r="H5" s="8" t="s">
        <v>158</v>
      </c>
      <c r="I5" s="8" t="s">
        <v>159</v>
      </c>
      <c r="J5" s="8" t="s">
        <v>160</v>
      </c>
      <c r="K5" s="8" t="s">
        <v>80</v>
      </c>
      <c r="L5" s="8" t="s">
        <v>81</v>
      </c>
      <c r="M5" s="28">
        <v>3</v>
      </c>
      <c r="N5" s="42">
        <v>20</v>
      </c>
      <c r="O5" s="8" t="s">
        <v>25</v>
      </c>
      <c r="P5" s="9"/>
    </row>
    <row r="6" spans="1:16" s="6" customFormat="1" ht="14.25" customHeight="1" x14ac:dyDescent="0.3">
      <c r="A6" s="10" t="s">
        <v>705</v>
      </c>
      <c r="B6" s="10" t="s">
        <v>14</v>
      </c>
      <c r="C6" s="39" t="s">
        <v>794</v>
      </c>
      <c r="D6" s="10" t="s">
        <v>313</v>
      </c>
      <c r="E6" s="44">
        <v>153.9</v>
      </c>
      <c r="F6" s="189">
        <v>-65.696963999999994</v>
      </c>
      <c r="G6" s="189">
        <v>-22.722849</v>
      </c>
      <c r="H6" s="10" t="s">
        <v>314</v>
      </c>
      <c r="I6" s="10"/>
      <c r="J6" s="10"/>
      <c r="K6" s="10" t="s">
        <v>39</v>
      </c>
      <c r="L6" s="10" t="s">
        <v>39</v>
      </c>
      <c r="M6" s="50"/>
      <c r="N6" s="44"/>
      <c r="O6" s="10"/>
      <c r="P6" s="11" t="s">
        <v>315</v>
      </c>
    </row>
    <row r="7" spans="1:16" s="6" customFormat="1" ht="14.25" customHeight="1" x14ac:dyDescent="0.3">
      <c r="A7" s="10" t="s">
        <v>705</v>
      </c>
      <c r="B7" s="10" t="s">
        <v>14</v>
      </c>
      <c r="C7" s="39" t="s">
        <v>795</v>
      </c>
      <c r="D7" s="10" t="s">
        <v>316</v>
      </c>
      <c r="E7" s="45"/>
      <c r="F7" s="195">
        <v>-65.341666660000001</v>
      </c>
      <c r="G7" s="190">
        <v>-23.197776999999999</v>
      </c>
      <c r="H7" s="10" t="s">
        <v>314</v>
      </c>
      <c r="I7" s="10"/>
      <c r="J7" s="10"/>
      <c r="K7" s="10" t="s">
        <v>80</v>
      </c>
      <c r="L7" s="10"/>
      <c r="M7" s="50"/>
      <c r="N7" s="44"/>
      <c r="O7" s="10"/>
      <c r="P7" s="14"/>
    </row>
    <row r="8" spans="1:16" s="6" customFormat="1" ht="14.25" customHeight="1" x14ac:dyDescent="0.3">
      <c r="A8" s="10" t="s">
        <v>705</v>
      </c>
      <c r="B8" s="10" t="s">
        <v>14</v>
      </c>
      <c r="C8" s="39" t="s">
        <v>796</v>
      </c>
      <c r="D8" s="10" t="s">
        <v>317</v>
      </c>
      <c r="E8" s="45"/>
      <c r="F8" s="195">
        <v>-65.407777699999997</v>
      </c>
      <c r="G8" s="190">
        <v>-23.629722220000001</v>
      </c>
      <c r="H8" s="10" t="s">
        <v>314</v>
      </c>
      <c r="I8" s="10"/>
      <c r="J8" s="10"/>
      <c r="K8" s="10" t="s">
        <v>80</v>
      </c>
      <c r="L8" s="10"/>
      <c r="M8" s="50"/>
      <c r="N8" s="44"/>
      <c r="O8" s="10"/>
      <c r="P8" s="15"/>
    </row>
    <row r="9" spans="1:16" s="6" customFormat="1" ht="14.25" customHeight="1" x14ac:dyDescent="0.3">
      <c r="A9" s="10" t="s">
        <v>705</v>
      </c>
      <c r="B9" s="10" t="s">
        <v>14</v>
      </c>
      <c r="C9" s="39" t="s">
        <v>797</v>
      </c>
      <c r="D9" s="10" t="s">
        <v>318</v>
      </c>
      <c r="E9" s="45"/>
      <c r="F9" s="195">
        <v>-65.503333299999994</v>
      </c>
      <c r="G9" s="190">
        <v>-23.843055499999998</v>
      </c>
      <c r="H9" s="10" t="s">
        <v>314</v>
      </c>
      <c r="I9" s="10"/>
      <c r="J9" s="10"/>
      <c r="K9" s="10" t="s">
        <v>80</v>
      </c>
      <c r="L9" s="10"/>
      <c r="M9" s="50"/>
      <c r="N9" s="44"/>
      <c r="O9" s="10"/>
      <c r="P9" s="15"/>
    </row>
    <row r="10" spans="1:16" s="6" customFormat="1" ht="14.25" customHeight="1" x14ac:dyDescent="0.3">
      <c r="A10" s="10" t="s">
        <v>705</v>
      </c>
      <c r="B10" s="13" t="s">
        <v>14</v>
      </c>
      <c r="C10" s="39" t="s">
        <v>798</v>
      </c>
      <c r="D10" s="10" t="s">
        <v>319</v>
      </c>
      <c r="E10" s="44"/>
      <c r="F10" s="189">
        <v>-64.099247000000005</v>
      </c>
      <c r="G10" s="189">
        <v>-23.286089</v>
      </c>
      <c r="H10" s="10" t="s">
        <v>320</v>
      </c>
      <c r="I10" s="10"/>
      <c r="J10" s="10"/>
      <c r="K10" s="10" t="s">
        <v>80</v>
      </c>
      <c r="L10" s="10"/>
      <c r="M10" s="50"/>
      <c r="N10" s="44"/>
      <c r="O10" s="10"/>
      <c r="P10" s="16"/>
    </row>
    <row r="11" spans="1:16" s="6" customFormat="1" ht="14.25" customHeight="1" x14ac:dyDescent="0.3">
      <c r="A11" s="10" t="s">
        <v>705</v>
      </c>
      <c r="B11" s="13" t="s">
        <v>14</v>
      </c>
      <c r="C11" s="39" t="s">
        <v>535</v>
      </c>
      <c r="D11" s="10" t="s">
        <v>321</v>
      </c>
      <c r="E11" s="46"/>
      <c r="F11" s="189">
        <v>-65.422200000000004</v>
      </c>
      <c r="G11" s="189">
        <v>-24.898599999999998</v>
      </c>
      <c r="H11" s="10" t="s">
        <v>320</v>
      </c>
      <c r="I11" s="12"/>
      <c r="J11" s="12"/>
      <c r="K11" s="10" t="s">
        <v>80</v>
      </c>
      <c r="L11" s="10"/>
      <c r="M11" s="51"/>
      <c r="N11" s="46"/>
      <c r="O11" s="12"/>
      <c r="P11" s="16"/>
    </row>
    <row r="12" spans="1:16" s="6" customFormat="1" ht="14.25" customHeight="1" x14ac:dyDescent="0.3">
      <c r="A12" s="10" t="s">
        <v>705</v>
      </c>
      <c r="B12" s="13" t="s">
        <v>14</v>
      </c>
      <c r="C12" s="39" t="s">
        <v>536</v>
      </c>
      <c r="D12" s="10" t="s">
        <v>322</v>
      </c>
      <c r="E12" s="46"/>
      <c r="F12" s="190">
        <v>-60.395277</v>
      </c>
      <c r="G12" s="190">
        <v>-26.840277700000001</v>
      </c>
      <c r="H12" s="10" t="s">
        <v>323</v>
      </c>
      <c r="I12" s="12"/>
      <c r="J12" s="12"/>
      <c r="K12" s="10" t="s">
        <v>80</v>
      </c>
      <c r="L12" s="12"/>
      <c r="M12" s="51"/>
      <c r="N12" s="46"/>
      <c r="O12" s="12"/>
      <c r="P12" s="11" t="s">
        <v>315</v>
      </c>
    </row>
    <row r="13" spans="1:16" s="6" customFormat="1" ht="14.25" customHeight="1" x14ac:dyDescent="0.3">
      <c r="A13" s="10" t="s">
        <v>705</v>
      </c>
      <c r="B13" s="13" t="s">
        <v>14</v>
      </c>
      <c r="C13" s="39" t="s">
        <v>537</v>
      </c>
      <c r="D13" s="10" t="s">
        <v>324</v>
      </c>
      <c r="E13" s="46"/>
      <c r="F13" s="190">
        <v>-62.914149999999999</v>
      </c>
      <c r="G13" s="190">
        <v>-28.642291</v>
      </c>
      <c r="H13" s="10" t="s">
        <v>325</v>
      </c>
      <c r="I13" s="12"/>
      <c r="J13" s="12"/>
      <c r="K13" s="10" t="s">
        <v>80</v>
      </c>
      <c r="L13" s="12"/>
      <c r="M13" s="51"/>
      <c r="N13" s="46"/>
      <c r="O13" s="12"/>
      <c r="P13" s="16"/>
    </row>
    <row r="14" spans="1:16" s="6" customFormat="1" ht="14.25" customHeight="1" x14ac:dyDescent="0.3">
      <c r="A14" s="10" t="s">
        <v>705</v>
      </c>
      <c r="B14" s="13" t="s">
        <v>14</v>
      </c>
      <c r="C14" s="39" t="s">
        <v>538</v>
      </c>
      <c r="D14" s="10" t="s">
        <v>326</v>
      </c>
      <c r="E14" s="46"/>
      <c r="F14" s="190">
        <v>-60.173333</v>
      </c>
      <c r="G14" s="190">
        <v>-26.456111</v>
      </c>
      <c r="H14" s="10" t="s">
        <v>323</v>
      </c>
      <c r="I14" s="12"/>
      <c r="J14" s="12"/>
      <c r="K14" s="10" t="s">
        <v>39</v>
      </c>
      <c r="L14" s="12"/>
      <c r="M14" s="51"/>
      <c r="N14" s="46"/>
      <c r="O14" s="12"/>
      <c r="P14" s="16"/>
    </row>
    <row r="15" spans="1:16" s="6" customFormat="1" ht="14.25" customHeight="1" x14ac:dyDescent="0.3">
      <c r="A15" s="10" t="s">
        <v>705</v>
      </c>
      <c r="B15" s="13" t="s">
        <v>14</v>
      </c>
      <c r="C15" s="39" t="s">
        <v>539</v>
      </c>
      <c r="D15" s="10" t="s">
        <v>327</v>
      </c>
      <c r="E15" s="46"/>
      <c r="F15" s="190">
        <v>-65.245999999999995</v>
      </c>
      <c r="G15" s="190">
        <v>-32.670999999999999</v>
      </c>
      <c r="H15" s="10" t="s">
        <v>328</v>
      </c>
      <c r="I15" s="12"/>
      <c r="J15" s="12"/>
      <c r="K15" s="10" t="s">
        <v>80</v>
      </c>
      <c r="L15" s="12"/>
      <c r="M15" s="51"/>
      <c r="N15" s="46"/>
      <c r="O15" s="12"/>
      <c r="P15" s="16"/>
    </row>
    <row r="16" spans="1:16" s="6" customFormat="1" ht="14.25" customHeight="1" x14ac:dyDescent="0.3">
      <c r="A16" s="10" t="s">
        <v>705</v>
      </c>
      <c r="B16" s="13" t="s">
        <v>14</v>
      </c>
      <c r="C16" s="39" t="s">
        <v>540</v>
      </c>
      <c r="D16" s="10" t="s">
        <v>329</v>
      </c>
      <c r="E16" s="46"/>
      <c r="F16" s="190">
        <v>-60.88</v>
      </c>
      <c r="G16" s="190">
        <v>-32.56</v>
      </c>
      <c r="H16" s="10" t="s">
        <v>330</v>
      </c>
      <c r="I16" s="12"/>
      <c r="J16" s="12"/>
      <c r="K16" s="10" t="s">
        <v>80</v>
      </c>
      <c r="L16" s="12"/>
      <c r="M16" s="51"/>
      <c r="N16" s="46"/>
      <c r="O16" s="12"/>
      <c r="P16" s="16"/>
    </row>
    <row r="17" spans="1:16" s="6" customFormat="1" ht="14.25" customHeight="1" x14ac:dyDescent="0.3">
      <c r="A17" s="10" t="s">
        <v>705</v>
      </c>
      <c r="B17" s="13" t="s">
        <v>14</v>
      </c>
      <c r="C17" s="39" t="s">
        <v>541</v>
      </c>
      <c r="D17" s="10" t="s">
        <v>331</v>
      </c>
      <c r="E17" s="46"/>
      <c r="F17" s="190">
        <v>-59.812199999999997</v>
      </c>
      <c r="G17" s="190">
        <v>-34.628599999999999</v>
      </c>
      <c r="H17" s="10" t="s">
        <v>332</v>
      </c>
      <c r="I17" s="12"/>
      <c r="J17" s="12"/>
      <c r="K17" s="10" t="s">
        <v>39</v>
      </c>
      <c r="L17" s="12"/>
      <c r="M17" s="51"/>
      <c r="N17" s="46"/>
      <c r="O17" s="12"/>
      <c r="P17" s="16"/>
    </row>
    <row r="18" spans="1:16" s="6" customFormat="1" ht="15.6" x14ac:dyDescent="0.3">
      <c r="A18" s="10" t="s">
        <v>705</v>
      </c>
      <c r="B18" s="13" t="s">
        <v>14</v>
      </c>
      <c r="C18" s="39" t="s">
        <v>678</v>
      </c>
      <c r="D18" s="10" t="s">
        <v>333</v>
      </c>
      <c r="E18" s="46"/>
      <c r="F18" s="190">
        <v>-59.566600000000001</v>
      </c>
      <c r="G18" s="190">
        <v>-34.189700000000002</v>
      </c>
      <c r="H18" s="10" t="s">
        <v>332</v>
      </c>
      <c r="I18" s="12"/>
      <c r="J18" s="12"/>
      <c r="K18" s="12"/>
      <c r="L18" s="12"/>
      <c r="M18" s="51"/>
      <c r="N18" s="46"/>
      <c r="O18" s="12"/>
      <c r="P18" s="16"/>
    </row>
    <row r="19" spans="1:16" s="6" customFormat="1" ht="15.6" x14ac:dyDescent="0.3">
      <c r="A19" s="8" t="s">
        <v>706</v>
      </c>
      <c r="B19" s="8" t="s">
        <v>17</v>
      </c>
      <c r="C19" s="8" t="s">
        <v>679</v>
      </c>
      <c r="D19" s="24" t="s">
        <v>386</v>
      </c>
      <c r="E19" s="42">
        <v>10.5</v>
      </c>
      <c r="F19" s="188">
        <v>-86.246312818000007</v>
      </c>
      <c r="G19" s="188">
        <v>13.403279563</v>
      </c>
      <c r="H19" s="8" t="s">
        <v>661</v>
      </c>
      <c r="I19" s="26" t="s">
        <v>366</v>
      </c>
      <c r="J19" s="26" t="s">
        <v>365</v>
      </c>
      <c r="K19" s="8" t="s">
        <v>367</v>
      </c>
      <c r="L19" s="8" t="s">
        <v>81</v>
      </c>
      <c r="M19" s="28">
        <v>3</v>
      </c>
      <c r="N19" s="42">
        <v>40</v>
      </c>
      <c r="O19" s="8" t="s">
        <v>25</v>
      </c>
      <c r="P19" s="9"/>
    </row>
    <row r="20" spans="1:16" s="6" customFormat="1" ht="15.6" x14ac:dyDescent="0.3">
      <c r="A20" s="8" t="s">
        <v>706</v>
      </c>
      <c r="B20" s="8" t="s">
        <v>17</v>
      </c>
      <c r="C20" s="8" t="s">
        <v>680</v>
      </c>
      <c r="D20" s="24" t="s">
        <v>387</v>
      </c>
      <c r="E20" s="42">
        <v>50</v>
      </c>
      <c r="F20" s="188">
        <v>-86.245296937999996</v>
      </c>
      <c r="G20" s="188">
        <v>13.400292758000001</v>
      </c>
      <c r="H20" s="8" t="s">
        <v>661</v>
      </c>
      <c r="I20" s="26" t="s">
        <v>366</v>
      </c>
      <c r="J20" s="26" t="s">
        <v>370</v>
      </c>
      <c r="K20" s="8" t="s">
        <v>367</v>
      </c>
      <c r="L20" s="8" t="s">
        <v>81</v>
      </c>
      <c r="M20" s="28">
        <v>5</v>
      </c>
      <c r="N20" s="42">
        <v>40</v>
      </c>
      <c r="O20" s="8" t="s">
        <v>25</v>
      </c>
      <c r="P20" s="9"/>
    </row>
    <row r="21" spans="1:16" s="6" customFormat="1" ht="31.2" x14ac:dyDescent="0.3">
      <c r="A21" s="8" t="s">
        <v>706</v>
      </c>
      <c r="B21" s="8" t="s">
        <v>17</v>
      </c>
      <c r="C21" s="8" t="s">
        <v>681</v>
      </c>
      <c r="D21" s="24" t="s">
        <v>388</v>
      </c>
      <c r="E21" s="42">
        <v>16</v>
      </c>
      <c r="F21" s="188">
        <v>-86.277973777</v>
      </c>
      <c r="G21" s="188">
        <v>13.375441983</v>
      </c>
      <c r="H21" s="8" t="s">
        <v>371</v>
      </c>
      <c r="I21" s="26" t="s">
        <v>366</v>
      </c>
      <c r="J21" s="26" t="s">
        <v>365</v>
      </c>
      <c r="K21" s="8" t="s">
        <v>372</v>
      </c>
      <c r="L21" s="8" t="s">
        <v>81</v>
      </c>
      <c r="M21" s="28">
        <v>2</v>
      </c>
      <c r="N21" s="42"/>
      <c r="O21" s="8"/>
      <c r="P21" s="9" t="s">
        <v>374</v>
      </c>
    </row>
    <row r="22" spans="1:16" s="6" customFormat="1" ht="15.6" x14ac:dyDescent="0.3">
      <c r="A22" s="8" t="s">
        <v>706</v>
      </c>
      <c r="B22" s="8" t="s">
        <v>17</v>
      </c>
      <c r="C22" s="8" t="s">
        <v>682</v>
      </c>
      <c r="D22" s="24" t="s">
        <v>389</v>
      </c>
      <c r="E22" s="42">
        <v>3.5</v>
      </c>
      <c r="F22" s="188">
        <v>-86.529014164000003</v>
      </c>
      <c r="G22" s="188">
        <v>13.474918839000001</v>
      </c>
      <c r="H22" s="8" t="s">
        <v>375</v>
      </c>
      <c r="I22" s="26" t="s">
        <v>377</v>
      </c>
      <c r="J22" s="26" t="s">
        <v>376</v>
      </c>
      <c r="K22" s="8" t="s">
        <v>367</v>
      </c>
      <c r="L22" s="8" t="s">
        <v>81</v>
      </c>
      <c r="M22" s="28">
        <v>4</v>
      </c>
      <c r="N22" s="42">
        <v>30</v>
      </c>
      <c r="O22" s="8" t="s">
        <v>25</v>
      </c>
      <c r="P22" s="9"/>
    </row>
    <row r="23" spans="1:16" s="6" customFormat="1" ht="31.2" x14ac:dyDescent="0.3">
      <c r="A23" s="8" t="s">
        <v>706</v>
      </c>
      <c r="B23" s="8" t="s">
        <v>17</v>
      </c>
      <c r="C23" s="8" t="s">
        <v>683</v>
      </c>
      <c r="D23" s="24" t="s">
        <v>390</v>
      </c>
      <c r="E23" s="42">
        <v>5</v>
      </c>
      <c r="F23" s="188">
        <v>-86.529014164000003</v>
      </c>
      <c r="G23" s="188">
        <v>13.474918839000001</v>
      </c>
      <c r="H23" s="8" t="s">
        <v>379</v>
      </c>
      <c r="I23" s="26" t="s">
        <v>377</v>
      </c>
      <c r="J23" s="26" t="s">
        <v>376</v>
      </c>
      <c r="K23" s="8" t="s">
        <v>372</v>
      </c>
      <c r="L23" s="8" t="s">
        <v>81</v>
      </c>
      <c r="M23" s="28">
        <v>2</v>
      </c>
      <c r="N23" s="42">
        <v>40</v>
      </c>
      <c r="O23" s="8" t="s">
        <v>25</v>
      </c>
      <c r="P23" s="9" t="s">
        <v>381</v>
      </c>
    </row>
    <row r="24" spans="1:16" s="6" customFormat="1" ht="15.6" x14ac:dyDescent="0.3">
      <c r="A24" s="8" t="s">
        <v>706</v>
      </c>
      <c r="B24" s="8" t="s">
        <v>17</v>
      </c>
      <c r="C24" s="8" t="s">
        <v>684</v>
      </c>
      <c r="D24" s="24" t="s">
        <v>391</v>
      </c>
      <c r="E24" s="42">
        <v>5</v>
      </c>
      <c r="F24" s="188">
        <v>-86.631236157999993</v>
      </c>
      <c r="G24" s="188">
        <v>13.433233203</v>
      </c>
      <c r="H24" s="8" t="s">
        <v>382</v>
      </c>
      <c r="I24" s="26" t="s">
        <v>377</v>
      </c>
      <c r="J24" s="26" t="s">
        <v>383</v>
      </c>
      <c r="K24" s="8" t="s">
        <v>372</v>
      </c>
      <c r="L24" s="8" t="s">
        <v>81</v>
      </c>
      <c r="M24" s="28">
        <v>6</v>
      </c>
      <c r="N24" s="42">
        <v>30</v>
      </c>
      <c r="O24" s="8" t="s">
        <v>25</v>
      </c>
      <c r="P24" s="25"/>
    </row>
    <row r="25" spans="1:16" s="6" customFormat="1" ht="15.6" x14ac:dyDescent="0.3">
      <c r="A25" s="31" t="s">
        <v>707</v>
      </c>
      <c r="B25" s="31" t="s">
        <v>15</v>
      </c>
      <c r="C25" s="39" t="s">
        <v>685</v>
      </c>
      <c r="D25" s="31" t="s">
        <v>392</v>
      </c>
      <c r="E25" s="47">
        <v>40</v>
      </c>
      <c r="F25" s="181">
        <v>-73.818527777777803</v>
      </c>
      <c r="G25" s="181">
        <v>5.6630000000000003</v>
      </c>
      <c r="H25" s="31" t="s">
        <v>393</v>
      </c>
      <c r="I25" s="31" t="s">
        <v>395</v>
      </c>
      <c r="J25" s="31" t="s">
        <v>394</v>
      </c>
      <c r="K25" s="31" t="s">
        <v>39</v>
      </c>
      <c r="L25" s="31" t="s">
        <v>81</v>
      </c>
      <c r="M25" s="52">
        <v>3</v>
      </c>
      <c r="N25" s="47">
        <v>50</v>
      </c>
      <c r="O25" s="31" t="s">
        <v>435</v>
      </c>
      <c r="P25" s="31"/>
    </row>
    <row r="26" spans="1:16" s="6" customFormat="1" ht="15.6" x14ac:dyDescent="0.3">
      <c r="A26" s="9" t="s">
        <v>708</v>
      </c>
      <c r="B26" s="33" t="s">
        <v>19</v>
      </c>
      <c r="C26" s="8" t="s">
        <v>686</v>
      </c>
      <c r="D26" s="9" t="s">
        <v>399</v>
      </c>
      <c r="E26" s="48">
        <v>324</v>
      </c>
      <c r="F26" s="184">
        <v>-56.539422999999999</v>
      </c>
      <c r="G26" s="184">
        <v>-34.677154000000002</v>
      </c>
      <c r="H26" s="9" t="s">
        <v>400</v>
      </c>
      <c r="I26" s="9" t="s">
        <v>401</v>
      </c>
      <c r="J26" s="34"/>
      <c r="K26" s="9" t="s">
        <v>39</v>
      </c>
      <c r="L26" s="9" t="s">
        <v>81</v>
      </c>
      <c r="M26" s="53">
        <v>6</v>
      </c>
      <c r="N26" s="48">
        <v>70</v>
      </c>
      <c r="O26" s="9" t="s">
        <v>26</v>
      </c>
      <c r="P26" s="34"/>
    </row>
    <row r="27" spans="1:16" s="6" customFormat="1" ht="15.6" x14ac:dyDescent="0.3">
      <c r="A27" s="39" t="s">
        <v>709</v>
      </c>
      <c r="B27" s="39" t="s">
        <v>16</v>
      </c>
      <c r="C27" s="39" t="s">
        <v>687</v>
      </c>
      <c r="D27" s="39" t="s">
        <v>406</v>
      </c>
      <c r="E27" s="49">
        <v>3</v>
      </c>
      <c r="F27" s="185">
        <v>-84.505759999999995</v>
      </c>
      <c r="G27" s="185">
        <v>9.9449699999999996</v>
      </c>
      <c r="H27" s="39" t="s">
        <v>407</v>
      </c>
      <c r="I27" s="39" t="s">
        <v>408</v>
      </c>
      <c r="J27" s="39" t="s">
        <v>409</v>
      </c>
      <c r="K27" s="39" t="s">
        <v>39</v>
      </c>
      <c r="L27" s="39" t="s">
        <v>81</v>
      </c>
      <c r="M27" s="54">
        <v>2</v>
      </c>
      <c r="N27" s="49"/>
      <c r="O27" s="39"/>
      <c r="P27" s="39"/>
    </row>
    <row r="28" spans="1:16" s="6" customFormat="1" ht="15.6" x14ac:dyDescent="0.3">
      <c r="A28" s="39" t="s">
        <v>709</v>
      </c>
      <c r="B28" s="39" t="s">
        <v>16</v>
      </c>
      <c r="C28" s="39" t="s">
        <v>688</v>
      </c>
      <c r="D28" s="39" t="s">
        <v>413</v>
      </c>
      <c r="E28" s="49">
        <v>137</v>
      </c>
      <c r="F28" s="185">
        <v>-84.506259999999997</v>
      </c>
      <c r="G28" s="185">
        <v>9.9518900000000006</v>
      </c>
      <c r="H28" s="39" t="s">
        <v>407</v>
      </c>
      <c r="I28" s="39" t="s">
        <v>408</v>
      </c>
      <c r="J28" s="39" t="s">
        <v>409</v>
      </c>
      <c r="K28" s="39" t="s">
        <v>39</v>
      </c>
      <c r="L28" s="39" t="s">
        <v>81</v>
      </c>
      <c r="M28" s="54">
        <v>7</v>
      </c>
      <c r="N28" s="49"/>
      <c r="O28" s="39"/>
      <c r="P28" s="39"/>
    </row>
    <row r="29" spans="1:16" s="6" customFormat="1" ht="15.6" x14ac:dyDescent="0.3">
      <c r="A29" s="39" t="s">
        <v>709</v>
      </c>
      <c r="B29" s="39" t="s">
        <v>16</v>
      </c>
      <c r="C29" s="39" t="s">
        <v>689</v>
      </c>
      <c r="D29" s="39" t="s">
        <v>417</v>
      </c>
      <c r="E29" s="49">
        <v>1</v>
      </c>
      <c r="F29" s="185">
        <v>-84.453310000000002</v>
      </c>
      <c r="G29" s="185">
        <v>10.030290000000001</v>
      </c>
      <c r="H29" s="39" t="s">
        <v>418</v>
      </c>
      <c r="I29" s="39" t="s">
        <v>408</v>
      </c>
      <c r="J29" s="39" t="s">
        <v>419</v>
      </c>
      <c r="K29" s="39" t="s">
        <v>367</v>
      </c>
      <c r="L29" s="39" t="s">
        <v>81</v>
      </c>
      <c r="M29" s="54">
        <v>1</v>
      </c>
      <c r="N29" s="49"/>
      <c r="O29" s="39"/>
      <c r="P29" s="39"/>
    </row>
    <row r="30" spans="1:16" s="6" customFormat="1" ht="15.6" x14ac:dyDescent="0.3">
      <c r="A30" s="39" t="s">
        <v>709</v>
      </c>
      <c r="B30" s="39" t="s">
        <v>16</v>
      </c>
      <c r="C30" s="39" t="s">
        <v>690</v>
      </c>
      <c r="D30" s="39" t="s">
        <v>423</v>
      </c>
      <c r="E30" s="49">
        <v>1</v>
      </c>
      <c r="F30" s="185">
        <v>-84.450879999999998</v>
      </c>
      <c r="G30" s="185">
        <v>10.03063</v>
      </c>
      <c r="H30" s="39" t="s">
        <v>424</v>
      </c>
      <c r="I30" s="39" t="s">
        <v>408</v>
      </c>
      <c r="J30" s="39" t="s">
        <v>419</v>
      </c>
      <c r="K30" s="39" t="s">
        <v>367</v>
      </c>
      <c r="L30" s="39" t="s">
        <v>81</v>
      </c>
      <c r="M30" s="54">
        <v>1</v>
      </c>
      <c r="N30" s="49"/>
      <c r="O30" s="39"/>
      <c r="P30" s="39"/>
    </row>
    <row r="31" spans="1:16" s="6" customFormat="1" ht="15.6" x14ac:dyDescent="0.3">
      <c r="A31" s="39" t="s">
        <v>709</v>
      </c>
      <c r="B31" s="39" t="s">
        <v>16</v>
      </c>
      <c r="C31" s="39" t="s">
        <v>691</v>
      </c>
      <c r="D31" s="39" t="s">
        <v>428</v>
      </c>
      <c r="E31" s="49">
        <v>1</v>
      </c>
      <c r="F31" s="185">
        <v>-84.455560000000006</v>
      </c>
      <c r="G31" s="185">
        <v>10.026669999999999</v>
      </c>
      <c r="H31" s="39" t="s">
        <v>424</v>
      </c>
      <c r="I31" s="39" t="s">
        <v>408</v>
      </c>
      <c r="J31" s="39" t="s">
        <v>419</v>
      </c>
      <c r="K31" s="39" t="s">
        <v>367</v>
      </c>
      <c r="L31" s="39" t="s">
        <v>81</v>
      </c>
      <c r="M31" s="54">
        <v>2</v>
      </c>
      <c r="N31" s="49">
        <v>20</v>
      </c>
      <c r="O31" s="39" t="s">
        <v>25</v>
      </c>
      <c r="P31" s="39"/>
    </row>
    <row r="32" spans="1:16" s="6" customFormat="1" ht="15.6" x14ac:dyDescent="0.3">
      <c r="A32" s="39" t="s">
        <v>709</v>
      </c>
      <c r="B32" s="39" t="s">
        <v>16</v>
      </c>
      <c r="C32" s="39" t="s">
        <v>692</v>
      </c>
      <c r="D32" s="39" t="s">
        <v>432</v>
      </c>
      <c r="E32" s="49">
        <v>4.2</v>
      </c>
      <c r="F32" s="185">
        <v>-84.475570000000005</v>
      </c>
      <c r="G32" s="185">
        <v>10.01304</v>
      </c>
      <c r="H32" s="39" t="s">
        <v>433</v>
      </c>
      <c r="I32" s="39" t="s">
        <v>408</v>
      </c>
      <c r="J32" s="39" t="s">
        <v>434</v>
      </c>
      <c r="K32" s="39" t="s">
        <v>367</v>
      </c>
      <c r="L32" s="39" t="s">
        <v>81</v>
      </c>
      <c r="M32" s="54">
        <v>2</v>
      </c>
      <c r="N32" s="49">
        <v>50</v>
      </c>
      <c r="O32" s="39" t="s">
        <v>435</v>
      </c>
      <c r="P32" s="39"/>
    </row>
    <row r="33" spans="1:16" s="6" customFormat="1" ht="15.6" x14ac:dyDescent="0.3">
      <c r="A33" s="39" t="s">
        <v>709</v>
      </c>
      <c r="B33" s="39" t="s">
        <v>16</v>
      </c>
      <c r="C33" s="39" t="s">
        <v>693</v>
      </c>
      <c r="D33" s="39" t="s">
        <v>437</v>
      </c>
      <c r="E33" s="49">
        <v>4</v>
      </c>
      <c r="F33" s="185">
        <v>-84.476079999999996</v>
      </c>
      <c r="G33" s="185">
        <v>10.02271</v>
      </c>
      <c r="H33" s="39" t="s">
        <v>433</v>
      </c>
      <c r="I33" s="39" t="s">
        <v>408</v>
      </c>
      <c r="J33" s="39" t="s">
        <v>434</v>
      </c>
      <c r="K33" s="39" t="s">
        <v>367</v>
      </c>
      <c r="L33" s="39" t="s">
        <v>81</v>
      </c>
      <c r="M33" s="54">
        <v>1</v>
      </c>
      <c r="N33" s="49"/>
      <c r="O33" s="39"/>
      <c r="P33" s="39" t="s">
        <v>441</v>
      </c>
    </row>
    <row r="34" spans="1:16" s="6" customFormat="1" ht="15.6" x14ac:dyDescent="0.3">
      <c r="A34" s="39" t="s">
        <v>709</v>
      </c>
      <c r="B34" s="39" t="s">
        <v>16</v>
      </c>
      <c r="C34" s="39" t="s">
        <v>694</v>
      </c>
      <c r="D34" s="39" t="s">
        <v>442</v>
      </c>
      <c r="E34" s="49">
        <v>7</v>
      </c>
      <c r="F34" s="185">
        <v>-84.443539999999999</v>
      </c>
      <c r="G34" s="185">
        <v>10.0755</v>
      </c>
      <c r="H34" s="39" t="s">
        <v>332</v>
      </c>
      <c r="I34" s="39" t="s">
        <v>408</v>
      </c>
      <c r="J34" s="39" t="s">
        <v>419</v>
      </c>
      <c r="K34" s="39" t="s">
        <v>367</v>
      </c>
      <c r="L34" s="39" t="s">
        <v>81</v>
      </c>
      <c r="M34" s="54">
        <v>6</v>
      </c>
      <c r="N34" s="49">
        <v>100</v>
      </c>
      <c r="O34" s="40" t="s">
        <v>732</v>
      </c>
      <c r="P34" s="39" t="s">
        <v>446</v>
      </c>
    </row>
    <row r="35" spans="1:16" s="6" customFormat="1" ht="15.6" x14ac:dyDescent="0.3">
      <c r="A35" s="39" t="s">
        <v>709</v>
      </c>
      <c r="B35" s="39" t="s">
        <v>16</v>
      </c>
      <c r="C35" s="39" t="s">
        <v>695</v>
      </c>
      <c r="D35" s="39" t="s">
        <v>447</v>
      </c>
      <c r="E35" s="49">
        <v>1</v>
      </c>
      <c r="F35" s="185">
        <v>-84.43253</v>
      </c>
      <c r="G35" s="185">
        <v>10.04529</v>
      </c>
      <c r="H35" s="39" t="s">
        <v>418</v>
      </c>
      <c r="I35" s="39" t="s">
        <v>408</v>
      </c>
      <c r="J35" s="39" t="s">
        <v>419</v>
      </c>
      <c r="K35" s="39" t="s">
        <v>367</v>
      </c>
      <c r="L35" s="39" t="s">
        <v>81</v>
      </c>
      <c r="M35" s="54">
        <v>2</v>
      </c>
      <c r="N35" s="49">
        <v>100</v>
      </c>
      <c r="O35" s="40" t="s">
        <v>732</v>
      </c>
      <c r="P35" s="39"/>
    </row>
    <row r="36" spans="1:16" s="6" customFormat="1" ht="15.6" x14ac:dyDescent="0.3">
      <c r="A36" s="39" t="s">
        <v>709</v>
      </c>
      <c r="B36" s="39" t="s">
        <v>16</v>
      </c>
      <c r="C36" s="39" t="s">
        <v>696</v>
      </c>
      <c r="D36" s="39" t="s">
        <v>451</v>
      </c>
      <c r="E36" s="49">
        <v>2.5</v>
      </c>
      <c r="F36" s="185">
        <v>-84.461020000000005</v>
      </c>
      <c r="G36" s="185">
        <v>10.026680000000001</v>
      </c>
      <c r="H36" s="39" t="s">
        <v>418</v>
      </c>
      <c r="I36" s="39" t="s">
        <v>408</v>
      </c>
      <c r="J36" s="39" t="s">
        <v>419</v>
      </c>
      <c r="K36" s="39" t="s">
        <v>367</v>
      </c>
      <c r="L36" s="39" t="s">
        <v>81</v>
      </c>
      <c r="M36" s="54">
        <v>1</v>
      </c>
      <c r="N36" s="49"/>
      <c r="O36" s="39"/>
      <c r="P36" s="39"/>
    </row>
    <row r="37" spans="1:16" s="6" customFormat="1" ht="15.6" x14ac:dyDescent="0.3">
      <c r="A37" s="39" t="s">
        <v>709</v>
      </c>
      <c r="B37" s="39" t="s">
        <v>16</v>
      </c>
      <c r="C37" s="39" t="s">
        <v>697</v>
      </c>
      <c r="D37" s="39" t="s">
        <v>456</v>
      </c>
      <c r="E37" s="49">
        <v>17.5</v>
      </c>
      <c r="F37" s="185">
        <v>-84.448980000000006</v>
      </c>
      <c r="G37" s="185">
        <v>10.00769</v>
      </c>
      <c r="H37" s="39" t="s">
        <v>457</v>
      </c>
      <c r="I37" s="39" t="s">
        <v>408</v>
      </c>
      <c r="J37" s="39" t="s">
        <v>458</v>
      </c>
      <c r="K37" s="39" t="s">
        <v>367</v>
      </c>
      <c r="L37" s="39" t="s">
        <v>81</v>
      </c>
      <c r="M37" s="54">
        <v>2</v>
      </c>
      <c r="N37" s="49"/>
      <c r="O37" s="39"/>
      <c r="P37" s="39"/>
    </row>
    <row r="38" spans="1:16" s="6" customFormat="1" ht="15.6" x14ac:dyDescent="0.3">
      <c r="A38" s="39" t="s">
        <v>709</v>
      </c>
      <c r="B38" s="39" t="s">
        <v>16</v>
      </c>
      <c r="C38" s="39" t="s">
        <v>698</v>
      </c>
      <c r="D38" s="39" t="s">
        <v>462</v>
      </c>
      <c r="E38" s="49">
        <v>14</v>
      </c>
      <c r="F38" s="185">
        <v>-84.450119999999998</v>
      </c>
      <c r="G38" s="185">
        <v>10.00972</v>
      </c>
      <c r="H38" s="39" t="s">
        <v>424</v>
      </c>
      <c r="I38" s="39" t="s">
        <v>408</v>
      </c>
      <c r="J38" s="39" t="s">
        <v>419</v>
      </c>
      <c r="K38" s="39" t="s">
        <v>367</v>
      </c>
      <c r="L38" s="39" t="s">
        <v>81</v>
      </c>
      <c r="M38" s="54">
        <v>1</v>
      </c>
      <c r="N38" s="49"/>
      <c r="O38" s="39"/>
      <c r="P38" s="39"/>
    </row>
    <row r="39" spans="1:16" s="6" customFormat="1" ht="15.6" x14ac:dyDescent="0.3">
      <c r="A39" s="39" t="s">
        <v>709</v>
      </c>
      <c r="B39" s="39" t="s">
        <v>16</v>
      </c>
      <c r="C39" s="39" t="s">
        <v>699</v>
      </c>
      <c r="D39" s="39" t="s">
        <v>466</v>
      </c>
      <c r="E39" s="49">
        <v>1.5</v>
      </c>
      <c r="F39" s="185">
        <v>-84.55686</v>
      </c>
      <c r="G39" s="185">
        <v>9.9482599999999994</v>
      </c>
      <c r="H39" s="39" t="s">
        <v>409</v>
      </c>
      <c r="I39" s="39" t="s">
        <v>408</v>
      </c>
      <c r="J39" s="39" t="s">
        <v>409</v>
      </c>
      <c r="K39" s="39" t="s">
        <v>39</v>
      </c>
      <c r="L39" s="39" t="s">
        <v>81</v>
      </c>
      <c r="M39" s="54">
        <v>2</v>
      </c>
      <c r="N39" s="49">
        <v>30</v>
      </c>
      <c r="O39" s="39" t="s">
        <v>25</v>
      </c>
      <c r="P39" s="39"/>
    </row>
    <row r="40" spans="1:16" s="6" customFormat="1" ht="15.6" x14ac:dyDescent="0.3">
      <c r="A40" s="39" t="s">
        <v>709</v>
      </c>
      <c r="B40" s="39" t="s">
        <v>16</v>
      </c>
      <c r="C40" s="39" t="s">
        <v>700</v>
      </c>
      <c r="D40" s="39" t="s">
        <v>469</v>
      </c>
      <c r="E40" s="49">
        <v>32</v>
      </c>
      <c r="F40" s="185">
        <v>-84.596639999999994</v>
      </c>
      <c r="G40" s="185">
        <v>9.9558</v>
      </c>
      <c r="H40" s="39" t="s">
        <v>470</v>
      </c>
      <c r="I40" s="39" t="s">
        <v>408</v>
      </c>
      <c r="J40" s="39" t="s">
        <v>409</v>
      </c>
      <c r="K40" s="39" t="s">
        <v>39</v>
      </c>
      <c r="L40" s="39" t="s">
        <v>81</v>
      </c>
      <c r="M40" s="54">
        <v>3</v>
      </c>
      <c r="N40" s="49">
        <v>100</v>
      </c>
      <c r="O40" s="40" t="s">
        <v>732</v>
      </c>
      <c r="P40" s="39"/>
    </row>
    <row r="41" spans="1:16" s="6" customFormat="1" ht="15.6" x14ac:dyDescent="0.3">
      <c r="A41" s="39" t="s">
        <v>709</v>
      </c>
      <c r="B41" s="39" t="s">
        <v>16</v>
      </c>
      <c r="C41" s="39" t="s">
        <v>701</v>
      </c>
      <c r="D41" s="39" t="s">
        <v>473</v>
      </c>
      <c r="E41" s="49">
        <v>3.5</v>
      </c>
      <c r="F41" s="185">
        <v>-84.468580000000003</v>
      </c>
      <c r="G41" s="185">
        <v>9.9633599999999998</v>
      </c>
      <c r="H41" s="39" t="s">
        <v>474</v>
      </c>
      <c r="I41" s="39" t="s">
        <v>408</v>
      </c>
      <c r="J41" s="39" t="s">
        <v>475</v>
      </c>
      <c r="K41" s="39" t="s">
        <v>39</v>
      </c>
      <c r="L41" s="39" t="s">
        <v>81</v>
      </c>
      <c r="M41" s="54">
        <v>3</v>
      </c>
      <c r="N41" s="49">
        <v>15</v>
      </c>
      <c r="O41" s="39" t="s">
        <v>25</v>
      </c>
      <c r="P41" s="39"/>
    </row>
    <row r="42" spans="1:16" s="6" customFormat="1" ht="15.6" x14ac:dyDescent="0.3">
      <c r="A42" s="39" t="s">
        <v>709</v>
      </c>
      <c r="B42" s="39" t="s">
        <v>16</v>
      </c>
      <c r="C42" s="39" t="s">
        <v>702</v>
      </c>
      <c r="D42" s="39" t="s">
        <v>479</v>
      </c>
      <c r="E42" s="49">
        <v>40</v>
      </c>
      <c r="F42" s="185">
        <v>-84.476380000000006</v>
      </c>
      <c r="G42" s="185">
        <v>9.9504000000000001</v>
      </c>
      <c r="H42" s="39" t="s">
        <v>474</v>
      </c>
      <c r="I42" s="39" t="s">
        <v>408</v>
      </c>
      <c r="J42" s="39" t="s">
        <v>475</v>
      </c>
      <c r="K42" s="39" t="s">
        <v>39</v>
      </c>
      <c r="L42" s="39" t="s">
        <v>81</v>
      </c>
      <c r="M42" s="54">
        <v>2</v>
      </c>
      <c r="N42" s="49">
        <v>30</v>
      </c>
      <c r="O42" s="39" t="s">
        <v>25</v>
      </c>
      <c r="P42" s="39"/>
    </row>
    <row r="43" spans="1:16" s="6" customFormat="1" ht="15.6" x14ac:dyDescent="0.3">
      <c r="A43" s="8" t="s">
        <v>723</v>
      </c>
      <c r="B43" s="8" t="s">
        <v>18</v>
      </c>
      <c r="C43" s="8" t="s">
        <v>724</v>
      </c>
      <c r="D43" s="8" t="s">
        <v>711</v>
      </c>
      <c r="E43" s="8">
        <v>9.5</v>
      </c>
      <c r="F43" s="188">
        <v>-55.327038888888893</v>
      </c>
      <c r="G43" s="188">
        <v>-26.707455555555555</v>
      </c>
      <c r="H43" s="8" t="s">
        <v>712</v>
      </c>
      <c r="I43" s="8" t="s">
        <v>713</v>
      </c>
      <c r="J43" s="8" t="s">
        <v>714</v>
      </c>
      <c r="K43" s="8" t="s">
        <v>80</v>
      </c>
      <c r="L43" s="8" t="s">
        <v>82</v>
      </c>
      <c r="M43" s="8">
        <v>5</v>
      </c>
      <c r="N43" s="8">
        <v>50</v>
      </c>
      <c r="O43" s="8" t="s">
        <v>26</v>
      </c>
      <c r="P43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workbookViewId="0">
      <selection activeCell="C11" sqref="C11"/>
    </sheetView>
  </sheetViews>
  <sheetFormatPr baseColWidth="10" defaultColWidth="9.33203125" defaultRowHeight="14.4" x14ac:dyDescent="0.3"/>
  <cols>
    <col min="1" max="1" width="16.6640625" style="7" customWidth="1"/>
    <col min="2" max="2" width="20.109375" style="7" bestFit="1" customWidth="1"/>
    <col min="3" max="3" width="16.33203125" style="7" bestFit="1" customWidth="1"/>
    <col min="4" max="4" width="13.5546875" style="116" bestFit="1" customWidth="1"/>
    <col min="5" max="5" width="13.33203125" style="7" bestFit="1" customWidth="1"/>
    <col min="6" max="6" width="30.77734375" style="7" bestFit="1" customWidth="1"/>
    <col min="7" max="7" width="17.21875" style="7" bestFit="1" customWidth="1"/>
    <col min="8" max="8" width="22" style="7" customWidth="1"/>
    <col min="9" max="9" width="27.21875" style="3" customWidth="1"/>
    <col min="10" max="16384" width="9.33203125" style="7"/>
  </cols>
  <sheetData>
    <row r="1" spans="1:9" s="6" customFormat="1" ht="18" x14ac:dyDescent="0.3">
      <c r="A1" s="22" t="s">
        <v>197</v>
      </c>
      <c r="B1" s="19" t="s">
        <v>1026</v>
      </c>
      <c r="C1" s="19" t="s">
        <v>1027</v>
      </c>
      <c r="D1" s="115" t="s">
        <v>1028</v>
      </c>
      <c r="E1" s="19" t="s">
        <v>1029</v>
      </c>
      <c r="F1" s="19" t="s">
        <v>1030</v>
      </c>
      <c r="G1" s="19" t="s">
        <v>1031</v>
      </c>
      <c r="H1" s="19" t="s">
        <v>1032</v>
      </c>
      <c r="I1" s="21" t="s">
        <v>1033</v>
      </c>
    </row>
    <row r="2" spans="1:9" s="6" customFormat="1" ht="15.6" x14ac:dyDescent="0.3">
      <c r="A2" s="8" t="s">
        <v>790</v>
      </c>
      <c r="B2" s="8" t="s">
        <v>183</v>
      </c>
      <c r="C2" s="8" t="s">
        <v>728</v>
      </c>
      <c r="D2" s="55">
        <v>56</v>
      </c>
      <c r="E2" s="8" t="s">
        <v>23</v>
      </c>
      <c r="F2" s="8"/>
      <c r="G2" s="8" t="s">
        <v>162</v>
      </c>
      <c r="H2" s="8"/>
      <c r="I2" s="9"/>
    </row>
    <row r="3" spans="1:9" s="6" customFormat="1" ht="15.6" x14ac:dyDescent="0.3">
      <c r="A3" s="8" t="s">
        <v>791</v>
      </c>
      <c r="B3" s="8" t="s">
        <v>184</v>
      </c>
      <c r="C3" s="8" t="s">
        <v>662</v>
      </c>
      <c r="D3" s="55">
        <v>59</v>
      </c>
      <c r="E3" s="8" t="s">
        <v>23</v>
      </c>
      <c r="F3" s="8"/>
      <c r="G3" s="8" t="s">
        <v>163</v>
      </c>
      <c r="H3" s="8"/>
      <c r="I3" s="9"/>
    </row>
    <row r="4" spans="1:9" s="6" customFormat="1" ht="15.6" x14ac:dyDescent="0.3">
      <c r="A4" s="8" t="s">
        <v>792</v>
      </c>
      <c r="B4" s="8" t="s">
        <v>186</v>
      </c>
      <c r="C4" s="8" t="s">
        <v>161</v>
      </c>
      <c r="D4" s="55">
        <v>54</v>
      </c>
      <c r="E4" s="8" t="s">
        <v>24</v>
      </c>
      <c r="F4" s="8"/>
      <c r="G4" s="8"/>
      <c r="H4" s="8"/>
      <c r="I4" s="9"/>
    </row>
    <row r="5" spans="1:9" s="6" customFormat="1" ht="15.6" x14ac:dyDescent="0.3">
      <c r="A5" s="8" t="s">
        <v>793</v>
      </c>
      <c r="B5" s="8" t="s">
        <v>185</v>
      </c>
      <c r="C5" s="8" t="s">
        <v>398</v>
      </c>
      <c r="D5" s="55">
        <v>51</v>
      </c>
      <c r="E5" s="8" t="s">
        <v>23</v>
      </c>
      <c r="F5" s="8"/>
      <c r="G5" s="8" t="s">
        <v>182</v>
      </c>
      <c r="H5" s="8"/>
      <c r="I5" s="9"/>
    </row>
    <row r="6" spans="1:9" s="6" customFormat="1" ht="14.25" customHeight="1" x14ac:dyDescent="0.3">
      <c r="A6" s="39" t="s">
        <v>794</v>
      </c>
      <c r="B6" s="10"/>
      <c r="C6" s="10"/>
      <c r="D6" s="56"/>
      <c r="E6" s="10"/>
      <c r="F6" s="10"/>
      <c r="G6" s="10"/>
      <c r="H6" s="10"/>
      <c r="I6" s="11" t="s">
        <v>315</v>
      </c>
    </row>
    <row r="7" spans="1:9" s="6" customFormat="1" ht="14.25" customHeight="1" x14ac:dyDescent="0.3">
      <c r="A7" s="39" t="s">
        <v>795</v>
      </c>
      <c r="B7" s="10"/>
      <c r="C7" s="10"/>
      <c r="D7" s="56"/>
      <c r="E7" s="10"/>
      <c r="F7" s="10"/>
      <c r="G7" s="10"/>
      <c r="H7" s="10"/>
      <c r="I7" s="14"/>
    </row>
    <row r="8" spans="1:9" s="6" customFormat="1" ht="14.25" customHeight="1" x14ac:dyDescent="0.3">
      <c r="A8" s="39" t="s">
        <v>796</v>
      </c>
      <c r="B8" s="10"/>
      <c r="C8" s="10"/>
      <c r="D8" s="56"/>
      <c r="E8" s="10"/>
      <c r="F8" s="10"/>
      <c r="G8" s="10"/>
      <c r="H8" s="10"/>
      <c r="I8" s="15"/>
    </row>
    <row r="9" spans="1:9" s="6" customFormat="1" ht="14.25" customHeight="1" x14ac:dyDescent="0.3">
      <c r="A9" s="39" t="s">
        <v>797</v>
      </c>
      <c r="B9" s="10"/>
      <c r="C9" s="10"/>
      <c r="D9" s="56"/>
      <c r="E9" s="10"/>
      <c r="F9" s="10"/>
      <c r="G9" s="10"/>
      <c r="H9" s="10"/>
      <c r="I9" s="15"/>
    </row>
    <row r="10" spans="1:9" s="6" customFormat="1" ht="14.25" customHeight="1" x14ac:dyDescent="0.3">
      <c r="A10" s="39" t="s">
        <v>798</v>
      </c>
      <c r="B10" s="10"/>
      <c r="C10" s="10"/>
      <c r="D10" s="56"/>
      <c r="E10" s="10"/>
      <c r="F10" s="10"/>
      <c r="G10" s="10"/>
      <c r="H10" s="10"/>
      <c r="I10" s="16"/>
    </row>
    <row r="11" spans="1:9" s="6" customFormat="1" ht="14.25" customHeight="1" x14ac:dyDescent="0.3">
      <c r="A11" s="39" t="s">
        <v>535</v>
      </c>
      <c r="B11" s="12"/>
      <c r="C11" s="12"/>
      <c r="D11" s="57"/>
      <c r="E11" s="12"/>
      <c r="F11" s="12"/>
      <c r="G11" s="12"/>
      <c r="H11" s="12"/>
      <c r="I11" s="16"/>
    </row>
    <row r="12" spans="1:9" s="6" customFormat="1" ht="14.25" customHeight="1" x14ac:dyDescent="0.3">
      <c r="A12" s="39" t="s">
        <v>536</v>
      </c>
      <c r="B12" s="12"/>
      <c r="C12" s="12"/>
      <c r="D12" s="57"/>
      <c r="E12" s="12"/>
      <c r="F12" s="12"/>
      <c r="G12" s="12"/>
      <c r="H12" s="12"/>
      <c r="I12" s="11" t="s">
        <v>315</v>
      </c>
    </row>
    <row r="13" spans="1:9" s="6" customFormat="1" ht="14.25" customHeight="1" x14ac:dyDescent="0.3">
      <c r="A13" s="39" t="s">
        <v>537</v>
      </c>
      <c r="B13" s="12"/>
      <c r="C13" s="12"/>
      <c r="D13" s="57"/>
      <c r="E13" s="12"/>
      <c r="F13" s="12"/>
      <c r="G13" s="12"/>
      <c r="H13" s="12"/>
      <c r="I13" s="16"/>
    </row>
    <row r="14" spans="1:9" s="6" customFormat="1" ht="14.25" customHeight="1" x14ac:dyDescent="0.3">
      <c r="A14" s="39" t="s">
        <v>538</v>
      </c>
      <c r="B14" s="12"/>
      <c r="C14" s="12"/>
      <c r="D14" s="57"/>
      <c r="E14" s="12"/>
      <c r="F14" s="12"/>
      <c r="G14" s="12"/>
      <c r="H14" s="12"/>
      <c r="I14" s="16"/>
    </row>
    <row r="15" spans="1:9" s="6" customFormat="1" ht="14.25" customHeight="1" x14ac:dyDescent="0.3">
      <c r="A15" s="39" t="s">
        <v>539</v>
      </c>
      <c r="B15" s="12"/>
      <c r="C15" s="12"/>
      <c r="D15" s="57"/>
      <c r="E15" s="12"/>
      <c r="F15" s="12"/>
      <c r="G15" s="12"/>
      <c r="H15" s="12"/>
      <c r="I15" s="16"/>
    </row>
    <row r="16" spans="1:9" s="6" customFormat="1" ht="14.25" customHeight="1" x14ac:dyDescent="0.3">
      <c r="A16" s="39" t="s">
        <v>540</v>
      </c>
      <c r="B16" s="12"/>
      <c r="C16" s="12"/>
      <c r="D16" s="57"/>
      <c r="E16" s="12"/>
      <c r="F16" s="12"/>
      <c r="G16" s="12"/>
      <c r="H16" s="12"/>
      <c r="I16" s="16"/>
    </row>
    <row r="17" spans="1:9" s="6" customFormat="1" ht="14.25" customHeight="1" x14ac:dyDescent="0.3">
      <c r="A17" s="39" t="s">
        <v>541</v>
      </c>
      <c r="B17" s="12"/>
      <c r="C17" s="12"/>
      <c r="D17" s="57"/>
      <c r="E17" s="12"/>
      <c r="F17" s="12"/>
      <c r="G17" s="12"/>
      <c r="H17" s="12"/>
      <c r="I17" s="16"/>
    </row>
    <row r="18" spans="1:9" s="6" customFormat="1" ht="15.6" x14ac:dyDescent="0.3">
      <c r="A18" s="39" t="s">
        <v>678</v>
      </c>
      <c r="B18" s="12"/>
      <c r="C18" s="12"/>
      <c r="D18" s="57"/>
      <c r="E18" s="12"/>
      <c r="F18" s="12"/>
      <c r="G18" s="12"/>
      <c r="H18" s="12"/>
      <c r="I18" s="16"/>
    </row>
    <row r="19" spans="1:9" s="6" customFormat="1" ht="15.6" x14ac:dyDescent="0.3">
      <c r="A19" s="8" t="s">
        <v>679</v>
      </c>
      <c r="B19" s="8" t="s">
        <v>368</v>
      </c>
      <c r="C19" s="8" t="s">
        <v>369</v>
      </c>
      <c r="D19" s="55">
        <v>60</v>
      </c>
      <c r="E19" s="8" t="s">
        <v>23</v>
      </c>
      <c r="F19" s="23"/>
      <c r="G19" s="8">
        <v>84918380</v>
      </c>
      <c r="H19" s="23"/>
      <c r="I19" s="9"/>
    </row>
    <row r="20" spans="1:9" s="6" customFormat="1" ht="15.6" x14ac:dyDescent="0.3">
      <c r="A20" s="8" t="s">
        <v>680</v>
      </c>
      <c r="B20" s="8" t="s">
        <v>368</v>
      </c>
      <c r="C20" s="8" t="s">
        <v>729</v>
      </c>
      <c r="D20" s="55">
        <v>58</v>
      </c>
      <c r="E20" s="8" t="s">
        <v>23</v>
      </c>
      <c r="F20" s="23"/>
      <c r="G20" s="8">
        <v>81956084</v>
      </c>
      <c r="H20" s="23"/>
      <c r="I20" s="9"/>
    </row>
    <row r="21" spans="1:9" s="6" customFormat="1" ht="31.2" x14ac:dyDescent="0.3">
      <c r="A21" s="8" t="s">
        <v>681</v>
      </c>
      <c r="B21" s="8" t="s">
        <v>373</v>
      </c>
      <c r="C21" s="8" t="s">
        <v>730</v>
      </c>
      <c r="D21" s="55">
        <v>60</v>
      </c>
      <c r="E21" s="8" t="s">
        <v>23</v>
      </c>
      <c r="F21" s="23"/>
      <c r="G21" s="8"/>
      <c r="H21" s="23"/>
      <c r="I21" s="9" t="s">
        <v>374</v>
      </c>
    </row>
    <row r="22" spans="1:9" s="6" customFormat="1" ht="15.6" x14ac:dyDescent="0.3">
      <c r="A22" s="8" t="s">
        <v>682</v>
      </c>
      <c r="B22" s="8" t="s">
        <v>378</v>
      </c>
      <c r="C22" s="8" t="s">
        <v>731</v>
      </c>
      <c r="D22" s="55">
        <v>55</v>
      </c>
      <c r="E22" s="8" t="s">
        <v>23</v>
      </c>
      <c r="F22" s="24"/>
      <c r="G22" s="8">
        <v>81311785</v>
      </c>
      <c r="H22" s="24"/>
      <c r="I22" s="9"/>
    </row>
    <row r="23" spans="1:9" s="6" customFormat="1" ht="31.2" x14ac:dyDescent="0.3">
      <c r="A23" s="8" t="s">
        <v>683</v>
      </c>
      <c r="B23" s="8" t="s">
        <v>378</v>
      </c>
      <c r="C23" s="8" t="s">
        <v>380</v>
      </c>
      <c r="D23" s="55">
        <v>58</v>
      </c>
      <c r="E23" s="8" t="s">
        <v>23</v>
      </c>
      <c r="F23" s="24"/>
      <c r="G23" s="8">
        <v>89612684</v>
      </c>
      <c r="H23" s="24"/>
      <c r="I23" s="9" t="s">
        <v>381</v>
      </c>
    </row>
    <row r="24" spans="1:9" s="6" customFormat="1" ht="15.6" x14ac:dyDescent="0.3">
      <c r="A24" s="8" t="s">
        <v>684</v>
      </c>
      <c r="B24" s="8" t="s">
        <v>384</v>
      </c>
      <c r="C24" s="8" t="s">
        <v>385</v>
      </c>
      <c r="D24" s="55">
        <v>62</v>
      </c>
      <c r="E24" s="8" t="s">
        <v>23</v>
      </c>
      <c r="F24" s="24"/>
      <c r="G24" s="8"/>
      <c r="H24" s="8"/>
      <c r="I24" s="25"/>
    </row>
    <row r="25" spans="1:9" s="6" customFormat="1" ht="15.6" x14ac:dyDescent="0.3">
      <c r="A25" s="39" t="s">
        <v>685</v>
      </c>
      <c r="B25" s="31" t="s">
        <v>185</v>
      </c>
      <c r="C25" s="31" t="s">
        <v>396</v>
      </c>
      <c r="D25" s="58">
        <v>35</v>
      </c>
      <c r="E25" s="31" t="s">
        <v>23</v>
      </c>
      <c r="F25" s="32" t="s">
        <v>397</v>
      </c>
      <c r="G25" s="31">
        <v>3103365225</v>
      </c>
      <c r="H25" s="31"/>
      <c r="I25" s="31"/>
    </row>
    <row r="26" spans="1:9" s="6" customFormat="1" ht="46.8" x14ac:dyDescent="0.3">
      <c r="A26" s="8" t="s">
        <v>686</v>
      </c>
      <c r="B26" s="9" t="s">
        <v>402</v>
      </c>
      <c r="C26" s="9" t="s">
        <v>403</v>
      </c>
      <c r="D26" s="59">
        <v>62</v>
      </c>
      <c r="E26" s="9" t="s">
        <v>24</v>
      </c>
      <c r="F26" s="37" t="s">
        <v>404</v>
      </c>
      <c r="G26" s="35" t="s">
        <v>663</v>
      </c>
      <c r="H26" s="9" t="s">
        <v>405</v>
      </c>
      <c r="I26" s="34"/>
    </row>
    <row r="27" spans="1:9" s="6" customFormat="1" ht="15.6" x14ac:dyDescent="0.3">
      <c r="A27" s="39" t="s">
        <v>687</v>
      </c>
      <c r="B27" s="39" t="s">
        <v>410</v>
      </c>
      <c r="C27" s="39" t="s">
        <v>411</v>
      </c>
      <c r="D27" s="60">
        <v>54</v>
      </c>
      <c r="E27" s="39" t="s">
        <v>23</v>
      </c>
      <c r="F27" s="39"/>
      <c r="G27" s="39" t="s">
        <v>412</v>
      </c>
      <c r="H27" s="39"/>
      <c r="I27" s="39"/>
    </row>
    <row r="28" spans="1:9" s="6" customFormat="1" ht="15.6" x14ac:dyDescent="0.3">
      <c r="A28" s="39" t="s">
        <v>688</v>
      </c>
      <c r="B28" s="39" t="s">
        <v>414</v>
      </c>
      <c r="C28" s="39" t="s">
        <v>415</v>
      </c>
      <c r="D28" s="60">
        <v>77</v>
      </c>
      <c r="E28" s="39" t="s">
        <v>23</v>
      </c>
      <c r="F28" s="39"/>
      <c r="G28" s="39" t="s">
        <v>416</v>
      </c>
      <c r="H28" s="39"/>
      <c r="I28" s="39"/>
    </row>
    <row r="29" spans="1:9" s="6" customFormat="1" ht="15.6" x14ac:dyDescent="0.3">
      <c r="A29" s="39" t="s">
        <v>689</v>
      </c>
      <c r="B29" s="39" t="s">
        <v>420</v>
      </c>
      <c r="C29" s="39" t="s">
        <v>421</v>
      </c>
      <c r="D29" s="60">
        <v>36</v>
      </c>
      <c r="E29" s="39" t="s">
        <v>23</v>
      </c>
      <c r="F29" s="39"/>
      <c r="G29" s="39" t="s">
        <v>422</v>
      </c>
      <c r="H29" s="39"/>
      <c r="I29" s="39"/>
    </row>
    <row r="30" spans="1:9" s="6" customFormat="1" ht="15.6" x14ac:dyDescent="0.3">
      <c r="A30" s="39" t="s">
        <v>690</v>
      </c>
      <c r="B30" s="39" t="s">
        <v>425</v>
      </c>
      <c r="C30" s="39" t="s">
        <v>426</v>
      </c>
      <c r="D30" s="60">
        <v>55</v>
      </c>
      <c r="E30" s="39" t="s">
        <v>23</v>
      </c>
      <c r="F30" s="39"/>
      <c r="G30" s="39" t="s">
        <v>427</v>
      </c>
      <c r="H30" s="39"/>
      <c r="I30" s="39"/>
    </row>
    <row r="31" spans="1:9" s="6" customFormat="1" ht="15.6" x14ac:dyDescent="0.3">
      <c r="A31" s="39" t="s">
        <v>691</v>
      </c>
      <c r="B31" s="39" t="s">
        <v>429</v>
      </c>
      <c r="C31" s="39" t="s">
        <v>430</v>
      </c>
      <c r="D31" s="60">
        <v>65</v>
      </c>
      <c r="E31" s="39" t="s">
        <v>23</v>
      </c>
      <c r="F31" s="39"/>
      <c r="G31" s="39" t="s">
        <v>431</v>
      </c>
      <c r="H31" s="39"/>
      <c r="I31" s="39"/>
    </row>
    <row r="32" spans="1:9" s="6" customFormat="1" ht="15.6" x14ac:dyDescent="0.3">
      <c r="A32" s="39" t="s">
        <v>692</v>
      </c>
      <c r="B32" s="39" t="s">
        <v>438</v>
      </c>
      <c r="C32" s="39" t="s">
        <v>460</v>
      </c>
      <c r="D32" s="60">
        <v>63</v>
      </c>
      <c r="E32" s="40" t="s">
        <v>23</v>
      </c>
      <c r="F32" s="39"/>
      <c r="G32" s="39" t="s">
        <v>436</v>
      </c>
      <c r="H32" s="39"/>
      <c r="I32" s="39"/>
    </row>
    <row r="33" spans="1:9" s="6" customFormat="1" ht="15.6" x14ac:dyDescent="0.3">
      <c r="A33" s="39" t="s">
        <v>693</v>
      </c>
      <c r="B33" s="39" t="s">
        <v>438</v>
      </c>
      <c r="C33" s="39" t="s">
        <v>439</v>
      </c>
      <c r="D33" s="60">
        <v>58</v>
      </c>
      <c r="E33" s="39" t="s">
        <v>23</v>
      </c>
      <c r="F33" s="39"/>
      <c r="G33" s="39" t="s">
        <v>440</v>
      </c>
      <c r="H33" s="39"/>
      <c r="I33" s="39" t="s">
        <v>441</v>
      </c>
    </row>
    <row r="34" spans="1:9" s="6" customFormat="1" ht="15.6" x14ac:dyDescent="0.3">
      <c r="A34" s="39" t="s">
        <v>694</v>
      </c>
      <c r="B34" s="39" t="s">
        <v>443</v>
      </c>
      <c r="C34" s="39" t="s">
        <v>444</v>
      </c>
      <c r="D34" s="61">
        <v>74</v>
      </c>
      <c r="E34" s="39" t="s">
        <v>24</v>
      </c>
      <c r="F34" s="39"/>
      <c r="G34" s="39" t="s">
        <v>445</v>
      </c>
      <c r="H34" s="39"/>
      <c r="I34" s="39" t="s">
        <v>446</v>
      </c>
    </row>
    <row r="35" spans="1:9" s="6" customFormat="1" ht="15.6" x14ac:dyDescent="0.3">
      <c r="A35" s="39" t="s">
        <v>695</v>
      </c>
      <c r="B35" s="39" t="s">
        <v>448</v>
      </c>
      <c r="C35" s="39" t="s">
        <v>449</v>
      </c>
      <c r="D35" s="60">
        <v>54</v>
      </c>
      <c r="E35" s="39" t="s">
        <v>23</v>
      </c>
      <c r="F35" s="39"/>
      <c r="G35" s="39" t="s">
        <v>450</v>
      </c>
      <c r="H35" s="39"/>
      <c r="I35" s="39"/>
    </row>
    <row r="36" spans="1:9" s="6" customFormat="1" ht="15.6" x14ac:dyDescent="0.3">
      <c r="A36" s="39" t="s">
        <v>696</v>
      </c>
      <c r="B36" s="39" t="s">
        <v>452</v>
      </c>
      <c r="C36" s="39" t="s">
        <v>453</v>
      </c>
      <c r="D36" s="60">
        <v>74</v>
      </c>
      <c r="E36" s="39" t="s">
        <v>23</v>
      </c>
      <c r="F36" s="41" t="s">
        <v>455</v>
      </c>
      <c r="G36" s="39" t="s">
        <v>454</v>
      </c>
      <c r="H36" s="39"/>
      <c r="I36" s="39"/>
    </row>
    <row r="37" spans="1:9" s="6" customFormat="1" ht="15.6" x14ac:dyDescent="0.3">
      <c r="A37" s="39" t="s">
        <v>697</v>
      </c>
      <c r="B37" s="39" t="s">
        <v>459</v>
      </c>
      <c r="C37" s="39" t="s">
        <v>460</v>
      </c>
      <c r="D37" s="60">
        <v>60</v>
      </c>
      <c r="E37" s="39" t="s">
        <v>23</v>
      </c>
      <c r="F37" s="39"/>
      <c r="G37" s="39" t="s">
        <v>461</v>
      </c>
      <c r="H37" s="39"/>
      <c r="I37" s="39"/>
    </row>
    <row r="38" spans="1:9" s="6" customFormat="1" ht="15.6" x14ac:dyDescent="0.3">
      <c r="A38" s="39" t="s">
        <v>698</v>
      </c>
      <c r="B38" s="39" t="s">
        <v>463</v>
      </c>
      <c r="C38" s="39" t="s">
        <v>464</v>
      </c>
      <c r="D38" s="60">
        <v>38</v>
      </c>
      <c r="E38" s="39" t="s">
        <v>23</v>
      </c>
      <c r="F38" s="39"/>
      <c r="G38" s="39" t="s">
        <v>465</v>
      </c>
      <c r="H38" s="39"/>
      <c r="I38" s="39"/>
    </row>
    <row r="39" spans="1:9" s="6" customFormat="1" ht="15.6" x14ac:dyDescent="0.3">
      <c r="A39" s="39" t="s">
        <v>699</v>
      </c>
      <c r="B39" s="39" t="s">
        <v>467</v>
      </c>
      <c r="C39" s="39" t="s">
        <v>460</v>
      </c>
      <c r="D39" s="60">
        <v>76</v>
      </c>
      <c r="E39" s="39" t="s">
        <v>23</v>
      </c>
      <c r="F39" s="39"/>
      <c r="G39" s="39" t="s">
        <v>468</v>
      </c>
      <c r="H39" s="39"/>
      <c r="I39" s="39"/>
    </row>
    <row r="40" spans="1:9" s="6" customFormat="1" ht="15.6" x14ac:dyDescent="0.3">
      <c r="A40" s="39" t="s">
        <v>700</v>
      </c>
      <c r="B40" s="39" t="s">
        <v>471</v>
      </c>
      <c r="C40" s="39" t="s">
        <v>304</v>
      </c>
      <c r="D40" s="60">
        <v>43</v>
      </c>
      <c r="E40" s="39" t="s">
        <v>24</v>
      </c>
      <c r="F40" s="39"/>
      <c r="G40" s="39" t="s">
        <v>472</v>
      </c>
      <c r="H40" s="39"/>
      <c r="I40" s="39"/>
    </row>
    <row r="41" spans="1:9" s="6" customFormat="1" ht="15.6" x14ac:dyDescent="0.3">
      <c r="A41" s="39" t="s">
        <v>701</v>
      </c>
      <c r="B41" s="39" t="s">
        <v>476</v>
      </c>
      <c r="C41" s="39" t="s">
        <v>477</v>
      </c>
      <c r="D41" s="60">
        <v>81</v>
      </c>
      <c r="E41" s="39" t="s">
        <v>23</v>
      </c>
      <c r="F41" s="39"/>
      <c r="G41" s="39" t="s">
        <v>478</v>
      </c>
      <c r="H41" s="39"/>
      <c r="I41" s="39"/>
    </row>
    <row r="42" spans="1:9" s="6" customFormat="1" ht="15.6" x14ac:dyDescent="0.3">
      <c r="A42" s="39" t="s">
        <v>702</v>
      </c>
      <c r="B42" s="39" t="s">
        <v>480</v>
      </c>
      <c r="C42" s="39" t="s">
        <v>481</v>
      </c>
      <c r="D42" s="60">
        <v>70</v>
      </c>
      <c r="E42" s="39" t="s">
        <v>23</v>
      </c>
      <c r="F42" s="39"/>
      <c r="G42" s="39" t="s">
        <v>482</v>
      </c>
      <c r="H42" s="39"/>
      <c r="I42" s="39"/>
    </row>
    <row r="43" spans="1:9" s="6" customFormat="1" ht="15.6" x14ac:dyDescent="0.3">
      <c r="A43" s="8" t="s">
        <v>724</v>
      </c>
      <c r="B43" s="8" t="s">
        <v>715</v>
      </c>
      <c r="C43" s="8" t="s">
        <v>716</v>
      </c>
      <c r="D43" s="8">
        <v>62</v>
      </c>
      <c r="E43" s="8" t="s">
        <v>23</v>
      </c>
      <c r="F43" s="8"/>
      <c r="G43" s="8"/>
      <c r="H43" s="8"/>
      <c r="I43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baseColWidth="10" defaultColWidth="9.33203125" defaultRowHeight="14.4" x14ac:dyDescent="0.3"/>
  <cols>
    <col min="1" max="1" width="11.21875" style="6" bestFit="1" customWidth="1"/>
    <col min="2" max="2" width="26.5546875" style="6" bestFit="1" customWidth="1"/>
    <col min="3" max="3" width="16.21875" style="130" bestFit="1" customWidth="1"/>
    <col min="4" max="4" width="15.88671875" style="6" bestFit="1" customWidth="1"/>
    <col min="5" max="5" width="14.5546875" style="120" bestFit="1" customWidth="1"/>
    <col min="6" max="16384" width="9.33203125" style="6"/>
  </cols>
  <sheetData>
    <row r="1" spans="1:5" ht="15" customHeight="1" x14ac:dyDescent="0.3">
      <c r="A1" s="62" t="s">
        <v>197</v>
      </c>
      <c r="B1" s="62" t="s">
        <v>222</v>
      </c>
      <c r="C1" s="127" t="s">
        <v>223</v>
      </c>
      <c r="D1" s="62" t="s">
        <v>224</v>
      </c>
      <c r="E1" s="117" t="s">
        <v>225</v>
      </c>
    </row>
    <row r="2" spans="1:5" ht="14.25" customHeight="1" x14ac:dyDescent="0.3">
      <c r="A2" s="64" t="s">
        <v>790</v>
      </c>
      <c r="B2" s="64" t="s">
        <v>68</v>
      </c>
      <c r="C2" s="128">
        <v>850</v>
      </c>
      <c r="D2" s="64">
        <v>25</v>
      </c>
      <c r="E2" s="118">
        <v>1100</v>
      </c>
    </row>
    <row r="3" spans="1:5" ht="15" customHeight="1" x14ac:dyDescent="0.3">
      <c r="A3" s="64" t="s">
        <v>791</v>
      </c>
      <c r="B3" s="64" t="s">
        <v>68</v>
      </c>
      <c r="C3" s="128">
        <v>850</v>
      </c>
      <c r="D3" s="64">
        <v>25</v>
      </c>
      <c r="E3" s="118">
        <v>1100</v>
      </c>
    </row>
    <row r="4" spans="1:5" ht="15" customHeight="1" x14ac:dyDescent="0.3">
      <c r="A4" s="64" t="s">
        <v>792</v>
      </c>
      <c r="B4" s="64" t="s">
        <v>68</v>
      </c>
      <c r="C4" s="128">
        <v>850</v>
      </c>
      <c r="D4" s="64">
        <v>25</v>
      </c>
      <c r="E4" s="118">
        <v>1100</v>
      </c>
    </row>
    <row r="5" spans="1:5" ht="15" customHeight="1" x14ac:dyDescent="0.3">
      <c r="A5" s="64" t="s">
        <v>793</v>
      </c>
      <c r="B5" s="64" t="s">
        <v>68</v>
      </c>
      <c r="C5" s="128">
        <v>850</v>
      </c>
      <c r="D5" s="64">
        <v>25</v>
      </c>
      <c r="E5" s="118">
        <v>1100</v>
      </c>
    </row>
    <row r="6" spans="1:5" ht="14.25" customHeight="1" x14ac:dyDescent="0.3">
      <c r="A6" s="67" t="s">
        <v>794</v>
      </c>
      <c r="B6" s="67" t="s">
        <v>66</v>
      </c>
      <c r="C6" s="129">
        <v>160</v>
      </c>
      <c r="D6" s="67">
        <v>6</v>
      </c>
      <c r="E6" s="119"/>
    </row>
    <row r="7" spans="1:5" ht="14.25" customHeight="1" x14ac:dyDescent="0.3">
      <c r="A7" s="67" t="s">
        <v>795</v>
      </c>
      <c r="B7" s="67" t="s">
        <v>66</v>
      </c>
      <c r="C7" s="129">
        <v>160</v>
      </c>
      <c r="D7" s="67">
        <v>6</v>
      </c>
      <c r="E7" s="119"/>
    </row>
    <row r="8" spans="1:5" ht="14.25" customHeight="1" x14ac:dyDescent="0.3">
      <c r="A8" s="67" t="s">
        <v>796</v>
      </c>
      <c r="B8" s="67" t="s">
        <v>66</v>
      </c>
      <c r="C8" s="129">
        <v>160</v>
      </c>
      <c r="D8" s="67">
        <v>6</v>
      </c>
      <c r="E8" s="119"/>
    </row>
    <row r="9" spans="1:5" ht="14.25" customHeight="1" x14ac:dyDescent="0.3">
      <c r="A9" s="67" t="s">
        <v>797</v>
      </c>
      <c r="B9" s="67" t="s">
        <v>66</v>
      </c>
      <c r="C9" s="129">
        <v>160</v>
      </c>
      <c r="D9" s="67">
        <v>6</v>
      </c>
      <c r="E9" s="119"/>
    </row>
    <row r="10" spans="1:5" ht="14.25" customHeight="1" x14ac:dyDescent="0.3">
      <c r="A10" s="70" t="s">
        <v>798</v>
      </c>
      <c r="B10" s="67" t="s">
        <v>65</v>
      </c>
      <c r="C10" s="129">
        <v>700</v>
      </c>
      <c r="D10" s="67">
        <v>21.4</v>
      </c>
      <c r="E10" s="119"/>
    </row>
    <row r="11" spans="1:5" ht="14.25" customHeight="1" x14ac:dyDescent="0.3">
      <c r="A11" s="67" t="s">
        <v>535</v>
      </c>
      <c r="B11" s="67" t="s">
        <v>66</v>
      </c>
      <c r="C11" s="129">
        <v>700</v>
      </c>
      <c r="D11" s="67">
        <v>15.5</v>
      </c>
      <c r="E11" s="119"/>
    </row>
    <row r="12" spans="1:5" ht="14.25" customHeight="1" x14ac:dyDescent="0.3">
      <c r="A12" s="70" t="s">
        <v>536</v>
      </c>
      <c r="B12" s="67" t="s">
        <v>671</v>
      </c>
      <c r="C12" s="129">
        <v>983</v>
      </c>
      <c r="D12" s="67">
        <v>21</v>
      </c>
      <c r="E12" s="119">
        <v>1686</v>
      </c>
    </row>
    <row r="13" spans="1:5" ht="14.25" customHeight="1" x14ac:dyDescent="0.3">
      <c r="A13" s="70" t="s">
        <v>537</v>
      </c>
      <c r="B13" s="67" t="s">
        <v>65</v>
      </c>
      <c r="C13" s="129">
        <v>656</v>
      </c>
      <c r="D13" s="67">
        <v>20</v>
      </c>
      <c r="E13" s="119">
        <v>1443</v>
      </c>
    </row>
    <row r="14" spans="1:5" ht="14.25" customHeight="1" x14ac:dyDescent="0.3">
      <c r="A14" s="70" t="s">
        <v>538</v>
      </c>
      <c r="B14" s="67" t="s">
        <v>671</v>
      </c>
      <c r="C14" s="129">
        <v>920</v>
      </c>
      <c r="D14" s="67">
        <v>23.5</v>
      </c>
      <c r="E14" s="131"/>
    </row>
    <row r="15" spans="1:5" ht="14.25" customHeight="1" x14ac:dyDescent="0.3">
      <c r="A15" s="70" t="s">
        <v>539</v>
      </c>
      <c r="B15" s="67" t="s">
        <v>65</v>
      </c>
      <c r="C15" s="129">
        <v>705</v>
      </c>
      <c r="D15" s="67">
        <v>15.5</v>
      </c>
      <c r="E15" s="119">
        <v>800</v>
      </c>
    </row>
    <row r="16" spans="1:5" ht="14.25" customHeight="1" x14ac:dyDescent="0.3">
      <c r="A16" s="70" t="s">
        <v>540</v>
      </c>
      <c r="B16" s="67" t="s">
        <v>671</v>
      </c>
      <c r="C16" s="129">
        <v>1076</v>
      </c>
      <c r="D16" s="67">
        <v>19</v>
      </c>
      <c r="E16" s="131"/>
    </row>
    <row r="17" spans="1:5" ht="14.25" customHeight="1" x14ac:dyDescent="0.3">
      <c r="A17" s="70" t="s">
        <v>541</v>
      </c>
      <c r="B17" s="67" t="s">
        <v>671</v>
      </c>
      <c r="C17" s="129">
        <v>1084</v>
      </c>
      <c r="D17" s="67">
        <v>16.5</v>
      </c>
      <c r="E17" s="131"/>
    </row>
    <row r="18" spans="1:5" ht="14.25" customHeight="1" x14ac:dyDescent="0.3">
      <c r="A18" s="70" t="s">
        <v>678</v>
      </c>
      <c r="B18" s="67" t="s">
        <v>671</v>
      </c>
      <c r="C18" s="129">
        <v>1084</v>
      </c>
      <c r="D18" s="67">
        <v>16.5</v>
      </c>
      <c r="E18" s="131"/>
    </row>
    <row r="19" spans="1:5" ht="15.6" x14ac:dyDescent="0.3">
      <c r="A19" s="9" t="s">
        <v>679</v>
      </c>
      <c r="B19" s="9" t="s">
        <v>64</v>
      </c>
      <c r="C19" s="48">
        <v>900</v>
      </c>
      <c r="D19" s="9">
        <v>26</v>
      </c>
      <c r="E19" s="53">
        <v>1180</v>
      </c>
    </row>
    <row r="20" spans="1:5" ht="15.6" x14ac:dyDescent="0.3">
      <c r="A20" s="9" t="s">
        <v>680</v>
      </c>
      <c r="B20" s="9" t="s">
        <v>64</v>
      </c>
      <c r="C20" s="48">
        <v>900</v>
      </c>
      <c r="D20" s="9">
        <v>26</v>
      </c>
      <c r="E20" s="53">
        <v>1180</v>
      </c>
    </row>
    <row r="21" spans="1:5" ht="15.6" x14ac:dyDescent="0.3">
      <c r="A21" s="9" t="s">
        <v>681</v>
      </c>
      <c r="B21" s="9" t="s">
        <v>64</v>
      </c>
      <c r="C21" s="48">
        <v>900</v>
      </c>
      <c r="D21" s="9">
        <v>26</v>
      </c>
      <c r="E21" s="53">
        <v>1180</v>
      </c>
    </row>
    <row r="22" spans="1:5" ht="15.6" x14ac:dyDescent="0.3">
      <c r="A22" s="9" t="s">
        <v>682</v>
      </c>
      <c r="B22" s="9" t="s">
        <v>64</v>
      </c>
      <c r="C22" s="48">
        <v>931.5</v>
      </c>
      <c r="D22" s="9">
        <v>26</v>
      </c>
      <c r="E22" s="53">
        <v>1189</v>
      </c>
    </row>
    <row r="23" spans="1:5" ht="15.6" x14ac:dyDescent="0.3">
      <c r="A23" s="9" t="s">
        <v>683</v>
      </c>
      <c r="B23" s="9" t="s">
        <v>64</v>
      </c>
      <c r="C23" s="48">
        <v>931.5</v>
      </c>
      <c r="D23" s="9">
        <v>26</v>
      </c>
      <c r="E23" s="53">
        <v>1189</v>
      </c>
    </row>
    <row r="24" spans="1:5" ht="15.6" x14ac:dyDescent="0.3">
      <c r="A24" s="9" t="s">
        <v>684</v>
      </c>
      <c r="B24" s="9" t="s">
        <v>64</v>
      </c>
      <c r="C24" s="48">
        <v>931.5</v>
      </c>
      <c r="D24" s="9">
        <v>26</v>
      </c>
      <c r="E24" s="53">
        <v>1189</v>
      </c>
    </row>
    <row r="25" spans="1:5" ht="15.6" x14ac:dyDescent="0.3">
      <c r="A25" s="31" t="s">
        <v>685</v>
      </c>
      <c r="B25" s="31" t="s">
        <v>68</v>
      </c>
      <c r="C25" s="47">
        <v>1500</v>
      </c>
      <c r="D25" s="31">
        <v>14</v>
      </c>
      <c r="E25" s="52"/>
    </row>
    <row r="26" spans="1:5" ht="15.6" x14ac:dyDescent="0.3">
      <c r="A26" s="9" t="s">
        <v>686</v>
      </c>
      <c r="B26" s="9" t="s">
        <v>671</v>
      </c>
      <c r="C26" s="48">
        <v>1100</v>
      </c>
      <c r="D26" s="9">
        <v>17</v>
      </c>
      <c r="E26" s="53">
        <v>1090</v>
      </c>
    </row>
    <row r="27" spans="1:5" ht="15.6" x14ac:dyDescent="0.3">
      <c r="A27" s="39" t="s">
        <v>687</v>
      </c>
      <c r="B27" s="39" t="s">
        <v>64</v>
      </c>
      <c r="C27" s="49"/>
      <c r="D27" s="39"/>
      <c r="E27" s="54"/>
    </row>
    <row r="28" spans="1:5" ht="15.6" x14ac:dyDescent="0.3">
      <c r="A28" s="39" t="s">
        <v>688</v>
      </c>
      <c r="B28" s="39" t="s">
        <v>63</v>
      </c>
      <c r="C28" s="49"/>
      <c r="D28" s="39"/>
      <c r="E28" s="54"/>
    </row>
    <row r="29" spans="1:5" ht="15.6" x14ac:dyDescent="0.3">
      <c r="A29" s="39" t="s">
        <v>689</v>
      </c>
      <c r="B29" s="39" t="s">
        <v>63</v>
      </c>
      <c r="C29" s="49"/>
      <c r="D29" s="39"/>
      <c r="E29" s="54"/>
    </row>
    <row r="30" spans="1:5" ht="15.6" x14ac:dyDescent="0.3">
      <c r="A30" s="39" t="s">
        <v>690</v>
      </c>
      <c r="B30" s="39" t="s">
        <v>63</v>
      </c>
      <c r="C30" s="49"/>
      <c r="D30" s="39"/>
      <c r="E30" s="54"/>
    </row>
    <row r="31" spans="1:5" ht="15.6" x14ac:dyDescent="0.3">
      <c r="A31" s="39" t="s">
        <v>691</v>
      </c>
      <c r="B31" s="39" t="s">
        <v>63</v>
      </c>
      <c r="C31" s="49"/>
      <c r="D31" s="39"/>
      <c r="E31" s="54"/>
    </row>
    <row r="32" spans="1:5" ht="15.6" x14ac:dyDescent="0.3">
      <c r="A32" s="39" t="s">
        <v>692</v>
      </c>
      <c r="B32" s="39" t="s">
        <v>63</v>
      </c>
      <c r="C32" s="49"/>
      <c r="D32" s="39"/>
      <c r="E32" s="54"/>
    </row>
    <row r="33" spans="1:5" ht="14.55" customHeight="1" x14ac:dyDescent="0.3">
      <c r="A33" s="39" t="s">
        <v>693</v>
      </c>
      <c r="B33" s="39" t="s">
        <v>63</v>
      </c>
      <c r="C33" s="49"/>
      <c r="D33" s="39"/>
      <c r="E33" s="54"/>
    </row>
    <row r="34" spans="1:5" ht="15.6" x14ac:dyDescent="0.3">
      <c r="A34" s="39" t="s">
        <v>694</v>
      </c>
      <c r="B34" s="39" t="s">
        <v>63</v>
      </c>
      <c r="C34" s="49"/>
      <c r="D34" s="39"/>
      <c r="E34" s="54"/>
    </row>
    <row r="35" spans="1:5" ht="15.6" x14ac:dyDescent="0.3">
      <c r="A35" s="39" t="s">
        <v>695</v>
      </c>
      <c r="B35" s="39" t="s">
        <v>63</v>
      </c>
      <c r="C35" s="49"/>
      <c r="D35" s="39"/>
      <c r="E35" s="54"/>
    </row>
    <row r="36" spans="1:5" ht="15.6" x14ac:dyDescent="0.3">
      <c r="A36" s="39" t="s">
        <v>696</v>
      </c>
      <c r="B36" s="39" t="s">
        <v>63</v>
      </c>
      <c r="C36" s="49"/>
      <c r="D36" s="39"/>
      <c r="E36" s="54"/>
    </row>
    <row r="37" spans="1:5" ht="15.6" x14ac:dyDescent="0.3">
      <c r="A37" s="39" t="s">
        <v>697</v>
      </c>
      <c r="B37" s="39" t="s">
        <v>63</v>
      </c>
      <c r="C37" s="49"/>
      <c r="D37" s="39"/>
      <c r="E37" s="54"/>
    </row>
    <row r="38" spans="1:5" ht="15.6" x14ac:dyDescent="0.3">
      <c r="A38" s="39" t="s">
        <v>698</v>
      </c>
      <c r="B38" s="39" t="s">
        <v>63</v>
      </c>
      <c r="C38" s="49"/>
      <c r="D38" s="39"/>
      <c r="E38" s="54"/>
    </row>
    <row r="39" spans="1:5" ht="15.6" x14ac:dyDescent="0.3">
      <c r="A39" s="39" t="s">
        <v>699</v>
      </c>
      <c r="B39" s="39" t="s">
        <v>64</v>
      </c>
      <c r="C39" s="49"/>
      <c r="D39" s="39"/>
      <c r="E39" s="54"/>
    </row>
    <row r="40" spans="1:5" ht="15.6" x14ac:dyDescent="0.3">
      <c r="A40" s="39" t="s">
        <v>700</v>
      </c>
      <c r="B40" s="39" t="s">
        <v>64</v>
      </c>
      <c r="C40" s="49"/>
      <c r="D40" s="39"/>
      <c r="E40" s="54"/>
    </row>
    <row r="41" spans="1:5" ht="15.6" x14ac:dyDescent="0.3">
      <c r="A41" s="39" t="s">
        <v>701</v>
      </c>
      <c r="B41" s="39" t="s">
        <v>64</v>
      </c>
      <c r="C41" s="49"/>
      <c r="D41" s="39"/>
      <c r="E41" s="54"/>
    </row>
    <row r="42" spans="1:5" ht="15.6" x14ac:dyDescent="0.3">
      <c r="A42" s="39" t="s">
        <v>702</v>
      </c>
      <c r="B42" s="39" t="s">
        <v>64</v>
      </c>
      <c r="C42" s="49"/>
      <c r="D42" s="39"/>
      <c r="E42" s="54"/>
    </row>
    <row r="43" spans="1:5" s="7" customFormat="1" ht="15.6" x14ac:dyDescent="0.3">
      <c r="A43" s="8" t="s">
        <v>724</v>
      </c>
      <c r="B43" s="8" t="s">
        <v>67</v>
      </c>
      <c r="C43" s="8">
        <v>1800</v>
      </c>
      <c r="D43" s="8">
        <v>21.6</v>
      </c>
      <c r="E43" s="8">
        <v>949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opLeftCell="A16" workbookViewId="0">
      <selection activeCell="I34" sqref="I34"/>
    </sheetView>
  </sheetViews>
  <sheetFormatPr baseColWidth="10" defaultColWidth="9.33203125" defaultRowHeight="14.4" x14ac:dyDescent="0.3"/>
  <cols>
    <col min="1" max="1" width="11.21875" style="6" bestFit="1" customWidth="1"/>
    <col min="2" max="2" width="12.88671875" style="7" bestFit="1" customWidth="1"/>
    <col min="3" max="3" width="42.88671875" style="6" bestFit="1" customWidth="1"/>
    <col min="4" max="4" width="13.21875" style="106" bestFit="1" customWidth="1"/>
    <col min="5" max="5" width="17.33203125" style="6" bestFit="1" customWidth="1"/>
    <col min="6" max="6" width="16" style="6" bestFit="1" customWidth="1"/>
    <col min="7" max="7" width="32" style="6" bestFit="1" customWidth="1"/>
    <col min="8" max="16384" width="9.33203125" style="6"/>
  </cols>
  <sheetData>
    <row r="1" spans="1:7" ht="15" customHeight="1" x14ac:dyDescent="0.3">
      <c r="A1" s="62" t="s">
        <v>197</v>
      </c>
      <c r="B1" s="204" t="s">
        <v>210</v>
      </c>
      <c r="C1" s="63" t="s">
        <v>745</v>
      </c>
      <c r="D1" s="83" t="s">
        <v>1020</v>
      </c>
      <c r="E1" s="62" t="s">
        <v>213</v>
      </c>
      <c r="F1" s="62" t="s">
        <v>214</v>
      </c>
      <c r="G1" s="62" t="s">
        <v>226</v>
      </c>
    </row>
    <row r="2" spans="1:7" ht="14.25" customHeight="1" x14ac:dyDescent="0.3">
      <c r="A2" s="64" t="s">
        <v>790</v>
      </c>
      <c r="B2" s="8" t="s">
        <v>799</v>
      </c>
      <c r="C2" s="64" t="s">
        <v>164</v>
      </c>
      <c r="D2" s="99"/>
      <c r="E2" s="186">
        <v>-67.783749999999998</v>
      </c>
      <c r="F2" s="186">
        <v>10.418805555555601</v>
      </c>
      <c r="G2" s="66"/>
    </row>
    <row r="3" spans="1:7" ht="15" customHeight="1" x14ac:dyDescent="0.3">
      <c r="A3" s="64" t="s">
        <v>790</v>
      </c>
      <c r="B3" s="8" t="s">
        <v>800</v>
      </c>
      <c r="C3" s="64" t="s">
        <v>165</v>
      </c>
      <c r="D3" s="99"/>
      <c r="E3" s="186">
        <v>-67.782055555555559</v>
      </c>
      <c r="F3" s="186">
        <v>10.418805555555601</v>
      </c>
      <c r="G3" s="66"/>
    </row>
    <row r="4" spans="1:7" ht="14.25" customHeight="1" x14ac:dyDescent="0.3">
      <c r="A4" s="64" t="s">
        <v>790</v>
      </c>
      <c r="B4" s="8" t="s">
        <v>801</v>
      </c>
      <c r="C4" s="64" t="s">
        <v>169</v>
      </c>
      <c r="D4" s="99"/>
      <c r="E4" s="186">
        <v>-67.780722222222224</v>
      </c>
      <c r="F4" s="186">
        <v>10.4188333333333</v>
      </c>
      <c r="G4" s="66"/>
    </row>
    <row r="5" spans="1:7" ht="15" customHeight="1" x14ac:dyDescent="0.3">
      <c r="A5" s="64" t="s">
        <v>791</v>
      </c>
      <c r="B5" s="8" t="s">
        <v>802</v>
      </c>
      <c r="C5" s="64" t="s">
        <v>170</v>
      </c>
      <c r="D5" s="99"/>
      <c r="E5" s="186">
        <v>-67.782638888888883</v>
      </c>
      <c r="F5" s="186">
        <v>10.4171666666667</v>
      </c>
      <c r="G5" s="66"/>
    </row>
    <row r="6" spans="1:7" ht="14.25" customHeight="1" x14ac:dyDescent="0.3">
      <c r="A6" s="64" t="s">
        <v>791</v>
      </c>
      <c r="B6" s="8" t="s">
        <v>803</v>
      </c>
      <c r="C6" s="64" t="s">
        <v>166</v>
      </c>
      <c r="D6" s="99"/>
      <c r="E6" s="186">
        <v>-67.784666666666666</v>
      </c>
      <c r="F6" s="186">
        <v>10.4174722222222</v>
      </c>
      <c r="G6" s="66"/>
    </row>
    <row r="7" spans="1:7" ht="15" customHeight="1" x14ac:dyDescent="0.3">
      <c r="A7" s="64" t="s">
        <v>792</v>
      </c>
      <c r="B7" s="8" t="s">
        <v>804</v>
      </c>
      <c r="C7" s="64" t="s">
        <v>171</v>
      </c>
      <c r="D7" s="99"/>
      <c r="E7" s="186">
        <v>-67.789361111111106</v>
      </c>
      <c r="F7" s="186">
        <v>10.4026666666667</v>
      </c>
      <c r="G7" s="64"/>
    </row>
    <row r="8" spans="1:7" ht="14.25" customHeight="1" x14ac:dyDescent="0.3">
      <c r="A8" s="64" t="s">
        <v>792</v>
      </c>
      <c r="B8" s="8" t="s">
        <v>805</v>
      </c>
      <c r="C8" s="64" t="s">
        <v>167</v>
      </c>
      <c r="D8" s="99"/>
      <c r="E8" s="186">
        <v>-67.788138888888881</v>
      </c>
      <c r="F8" s="186">
        <v>10.4029722222222</v>
      </c>
      <c r="G8" s="64"/>
    </row>
    <row r="9" spans="1:7" ht="15" customHeight="1" x14ac:dyDescent="0.3">
      <c r="A9" s="64" t="s">
        <v>793</v>
      </c>
      <c r="B9" s="8" t="s">
        <v>806</v>
      </c>
      <c r="C9" s="64" t="s">
        <v>172</v>
      </c>
      <c r="D9" s="99"/>
      <c r="E9" s="186">
        <v>-67.771055555555549</v>
      </c>
      <c r="F9" s="186">
        <v>10.440583333333301</v>
      </c>
      <c r="G9" s="66"/>
    </row>
    <row r="10" spans="1:7" ht="14.25" customHeight="1" x14ac:dyDescent="0.3">
      <c r="A10" s="64" t="s">
        <v>793</v>
      </c>
      <c r="B10" s="8" t="s">
        <v>807</v>
      </c>
      <c r="C10" s="64" t="s">
        <v>168</v>
      </c>
      <c r="D10" s="99"/>
      <c r="E10" s="186">
        <v>-67.772527777777782</v>
      </c>
      <c r="F10" s="186">
        <v>10.4411111111111</v>
      </c>
      <c r="G10" s="66"/>
    </row>
    <row r="11" spans="1:7" ht="14.25" customHeight="1" x14ac:dyDescent="0.3">
      <c r="A11" s="67" t="s">
        <v>794</v>
      </c>
      <c r="B11" s="39" t="s">
        <v>746</v>
      </c>
      <c r="C11" s="67" t="s">
        <v>344</v>
      </c>
      <c r="D11" s="100"/>
      <c r="E11" s="182">
        <v>-65.696963999999994</v>
      </c>
      <c r="F11" s="182">
        <v>-22.722849</v>
      </c>
      <c r="G11" s="68"/>
    </row>
    <row r="12" spans="1:7" ht="14.25" customHeight="1" x14ac:dyDescent="0.3">
      <c r="A12" s="67" t="s">
        <v>794</v>
      </c>
      <c r="B12" s="39" t="s">
        <v>747</v>
      </c>
      <c r="C12" s="70" t="s">
        <v>483</v>
      </c>
      <c r="D12" s="101"/>
      <c r="E12" s="182">
        <v>-65.696963999999994</v>
      </c>
      <c r="F12" s="182">
        <v>-22.722849</v>
      </c>
      <c r="G12" s="68"/>
    </row>
    <row r="13" spans="1:7" ht="14.25" customHeight="1" x14ac:dyDescent="0.3">
      <c r="A13" s="67" t="s">
        <v>795</v>
      </c>
      <c r="B13" s="39" t="s">
        <v>748</v>
      </c>
      <c r="C13" s="70" t="s">
        <v>484</v>
      </c>
      <c r="D13" s="101"/>
      <c r="E13" s="183">
        <v>-65.341666660000001</v>
      </c>
      <c r="F13" s="183">
        <v>-23.197776999999999</v>
      </c>
      <c r="G13" s="68"/>
    </row>
    <row r="14" spans="1:7" ht="14.25" customHeight="1" x14ac:dyDescent="0.3">
      <c r="A14" s="67" t="s">
        <v>796</v>
      </c>
      <c r="B14" s="39" t="s">
        <v>749</v>
      </c>
      <c r="C14" s="67" t="s">
        <v>485</v>
      </c>
      <c r="D14" s="100"/>
      <c r="E14" s="183">
        <v>-65.407777699999997</v>
      </c>
      <c r="F14" s="183">
        <v>-23.629722220000001</v>
      </c>
      <c r="G14" s="68"/>
    </row>
    <row r="15" spans="1:7" ht="14.25" customHeight="1" x14ac:dyDescent="0.3">
      <c r="A15" s="67" t="s">
        <v>797</v>
      </c>
      <c r="B15" s="39" t="s">
        <v>750</v>
      </c>
      <c r="C15" s="67" t="s">
        <v>486</v>
      </c>
      <c r="D15" s="100"/>
      <c r="E15" s="183">
        <v>-65.503333299999994</v>
      </c>
      <c r="F15" s="183">
        <v>-23.843055499999998</v>
      </c>
      <c r="G15" s="68"/>
    </row>
    <row r="16" spans="1:7" ht="14.25" customHeight="1" x14ac:dyDescent="0.3">
      <c r="A16" s="70" t="s">
        <v>798</v>
      </c>
      <c r="B16" s="39" t="s">
        <v>751</v>
      </c>
      <c r="C16" s="67" t="s">
        <v>487</v>
      </c>
      <c r="D16" s="100"/>
      <c r="E16" s="182">
        <v>-64.099247000000005</v>
      </c>
      <c r="F16" s="182">
        <v>-23.286089</v>
      </c>
      <c r="G16" s="68"/>
    </row>
    <row r="17" spans="1:7" ht="14.25" customHeight="1" x14ac:dyDescent="0.3">
      <c r="A17" s="67" t="s">
        <v>535</v>
      </c>
      <c r="B17" s="39" t="s">
        <v>752</v>
      </c>
      <c r="C17" s="67" t="s">
        <v>488</v>
      </c>
      <c r="D17" s="100"/>
      <c r="E17" s="182">
        <v>-65.422200000000004</v>
      </c>
      <c r="F17" s="182">
        <v>-24.898599999999998</v>
      </c>
      <c r="G17" s="68"/>
    </row>
    <row r="18" spans="1:7" ht="14.25" customHeight="1" x14ac:dyDescent="0.3">
      <c r="A18" s="70" t="s">
        <v>536</v>
      </c>
      <c r="B18" s="39" t="s">
        <v>753</v>
      </c>
      <c r="C18" s="67" t="s">
        <v>489</v>
      </c>
      <c r="D18" s="100"/>
      <c r="E18" s="183">
        <v>-60.395277</v>
      </c>
      <c r="F18" s="183">
        <v>-26.840277700000001</v>
      </c>
      <c r="G18" s="68"/>
    </row>
    <row r="19" spans="1:7" ht="14.25" customHeight="1" x14ac:dyDescent="0.3">
      <c r="A19" s="70" t="s">
        <v>537</v>
      </c>
      <c r="B19" s="39" t="s">
        <v>754</v>
      </c>
      <c r="C19" s="67" t="s">
        <v>490</v>
      </c>
      <c r="D19" s="101"/>
      <c r="E19" s="183">
        <v>-62.914149999999999</v>
      </c>
      <c r="F19" s="183">
        <v>-28.642291</v>
      </c>
      <c r="G19" s="69"/>
    </row>
    <row r="20" spans="1:7" ht="14.25" customHeight="1" x14ac:dyDescent="0.3">
      <c r="A20" s="70" t="s">
        <v>538</v>
      </c>
      <c r="B20" s="39" t="s">
        <v>755</v>
      </c>
      <c r="C20" s="67" t="s">
        <v>491</v>
      </c>
      <c r="D20" s="101"/>
      <c r="E20" s="183">
        <v>-60.173333</v>
      </c>
      <c r="F20" s="183">
        <v>-26.456111</v>
      </c>
      <c r="G20" s="69"/>
    </row>
    <row r="21" spans="1:7" ht="14.25" customHeight="1" x14ac:dyDescent="0.3">
      <c r="A21" s="70" t="s">
        <v>539</v>
      </c>
      <c r="B21" s="39" t="s">
        <v>756</v>
      </c>
      <c r="C21" s="67" t="s">
        <v>492</v>
      </c>
      <c r="D21" s="101"/>
      <c r="E21" s="183">
        <v>-65.245999999999995</v>
      </c>
      <c r="F21" s="183">
        <v>-32.670999999999999</v>
      </c>
      <c r="G21" s="69"/>
    </row>
    <row r="22" spans="1:7" ht="14.25" customHeight="1" x14ac:dyDescent="0.3">
      <c r="A22" s="70" t="s">
        <v>540</v>
      </c>
      <c r="B22" s="39" t="s">
        <v>757</v>
      </c>
      <c r="C22" s="67" t="s">
        <v>493</v>
      </c>
      <c r="D22" s="101"/>
      <c r="E22" s="183">
        <v>-60.88</v>
      </c>
      <c r="F22" s="183">
        <v>-32.56</v>
      </c>
      <c r="G22" s="69"/>
    </row>
    <row r="23" spans="1:7" ht="14.25" customHeight="1" x14ac:dyDescent="0.3">
      <c r="A23" s="70" t="s">
        <v>541</v>
      </c>
      <c r="B23" s="39" t="s">
        <v>758</v>
      </c>
      <c r="C23" s="67" t="s">
        <v>494</v>
      </c>
      <c r="D23" s="101"/>
      <c r="E23" s="183">
        <v>-59.812199999999997</v>
      </c>
      <c r="F23" s="183">
        <v>-34.628599999999999</v>
      </c>
      <c r="G23" s="70" t="s">
        <v>21</v>
      </c>
    </row>
    <row r="24" spans="1:7" ht="14.25" customHeight="1" x14ac:dyDescent="0.3">
      <c r="A24" s="70" t="s">
        <v>678</v>
      </c>
      <c r="B24" s="39" t="s">
        <v>759</v>
      </c>
      <c r="C24" s="67" t="s">
        <v>495</v>
      </c>
      <c r="D24" s="101"/>
      <c r="E24" s="183">
        <v>-59.566600000000001</v>
      </c>
      <c r="F24" s="183">
        <v>-34.189700000000002</v>
      </c>
      <c r="G24" s="69"/>
    </row>
    <row r="25" spans="1:7" ht="15.6" x14ac:dyDescent="0.3">
      <c r="A25" s="9" t="s">
        <v>679</v>
      </c>
      <c r="B25" s="8" t="s">
        <v>760</v>
      </c>
      <c r="C25" s="72" t="s">
        <v>386</v>
      </c>
      <c r="D25" s="102"/>
      <c r="E25" s="184">
        <v>-86.246312820172804</v>
      </c>
      <c r="F25" s="184">
        <v>13.403279628557598</v>
      </c>
      <c r="G25" s="29"/>
    </row>
    <row r="26" spans="1:7" ht="15.6" x14ac:dyDescent="0.3">
      <c r="A26" s="9" t="s">
        <v>680</v>
      </c>
      <c r="B26" s="8" t="s">
        <v>761</v>
      </c>
      <c r="C26" s="72" t="s">
        <v>387</v>
      </c>
      <c r="D26" s="102"/>
      <c r="E26" s="184">
        <v>-86.245296939785931</v>
      </c>
      <c r="F26" s="184">
        <v>13.400292823356903</v>
      </c>
      <c r="G26" s="29"/>
    </row>
    <row r="27" spans="1:7" ht="15.6" x14ac:dyDescent="0.3">
      <c r="A27" s="9" t="s">
        <v>681</v>
      </c>
      <c r="B27" s="8" t="s">
        <v>762</v>
      </c>
      <c r="C27" s="72" t="s">
        <v>388</v>
      </c>
      <c r="D27" s="102"/>
      <c r="E27" s="184">
        <v>-86.277973779231218</v>
      </c>
      <c r="F27" s="184">
        <v>13.375442047992111</v>
      </c>
      <c r="G27" s="29" t="s">
        <v>503</v>
      </c>
    </row>
    <row r="28" spans="1:7" ht="15.6" x14ac:dyDescent="0.3">
      <c r="A28" s="9" t="s">
        <v>682</v>
      </c>
      <c r="B28" s="8" t="s">
        <v>763</v>
      </c>
      <c r="C28" s="72" t="s">
        <v>389</v>
      </c>
      <c r="D28" s="102"/>
      <c r="E28" s="184">
        <v>-86.529014165628496</v>
      </c>
      <c r="F28" s="184">
        <v>13.4749189047168</v>
      </c>
      <c r="G28" s="29" t="s">
        <v>505</v>
      </c>
    </row>
    <row r="29" spans="1:7" ht="15.6" x14ac:dyDescent="0.3">
      <c r="A29" s="9" t="s">
        <v>683</v>
      </c>
      <c r="B29" s="8" t="s">
        <v>764</v>
      </c>
      <c r="C29" s="72" t="s">
        <v>390</v>
      </c>
      <c r="D29" s="102"/>
      <c r="E29" s="184">
        <v>-86.529014165628496</v>
      </c>
      <c r="F29" s="184">
        <v>13.4749189047168</v>
      </c>
      <c r="G29" s="29" t="s">
        <v>503</v>
      </c>
    </row>
    <row r="30" spans="1:7" ht="15.6" x14ac:dyDescent="0.3">
      <c r="A30" s="9" t="s">
        <v>684</v>
      </c>
      <c r="B30" s="8" t="s">
        <v>765</v>
      </c>
      <c r="C30" s="25" t="s">
        <v>391</v>
      </c>
      <c r="D30" s="102"/>
      <c r="E30" s="184">
        <v>-86.631236159212975</v>
      </c>
      <c r="F30" s="184">
        <v>13.433233267961443</v>
      </c>
      <c r="G30" s="29" t="s">
        <v>509</v>
      </c>
    </row>
    <row r="31" spans="1:7" ht="15.6" x14ac:dyDescent="0.3">
      <c r="A31" s="31" t="s">
        <v>685</v>
      </c>
      <c r="B31" s="39" t="s">
        <v>766</v>
      </c>
      <c r="C31" s="31" t="s">
        <v>510</v>
      </c>
      <c r="D31" s="103"/>
      <c r="E31" s="181">
        <v>-73.818611111111096</v>
      </c>
      <c r="F31" s="181">
        <v>5.6627777777777801</v>
      </c>
      <c r="G31" s="11"/>
    </row>
    <row r="32" spans="1:7" ht="15.6" x14ac:dyDescent="0.3">
      <c r="A32" s="31" t="s">
        <v>685</v>
      </c>
      <c r="B32" s="39" t="s">
        <v>767</v>
      </c>
      <c r="C32" s="31" t="s">
        <v>512</v>
      </c>
      <c r="D32" s="103"/>
      <c r="E32" s="181">
        <v>-73.818611111111096</v>
      </c>
      <c r="F32" s="181">
        <v>5.6630555555555597</v>
      </c>
      <c r="G32" s="11"/>
    </row>
    <row r="33" spans="1:7" ht="13.95" customHeight="1" x14ac:dyDescent="0.3">
      <c r="A33" s="31" t="s">
        <v>685</v>
      </c>
      <c r="B33" s="39" t="s">
        <v>768</v>
      </c>
      <c r="C33" s="31" t="s">
        <v>514</v>
      </c>
      <c r="D33" s="103"/>
      <c r="E33" s="181">
        <v>-73.8183333333333</v>
      </c>
      <c r="F33" s="181">
        <v>5.6466666666666701</v>
      </c>
      <c r="G33" s="11"/>
    </row>
    <row r="34" spans="1:7" ht="15.6" x14ac:dyDescent="0.3">
      <c r="A34" s="9" t="s">
        <v>686</v>
      </c>
      <c r="B34" s="8" t="s">
        <v>769</v>
      </c>
      <c r="C34" s="9" t="s">
        <v>516</v>
      </c>
      <c r="D34" s="104"/>
      <c r="E34" s="184">
        <v>-56.544176</v>
      </c>
      <c r="F34" s="184">
        <v>-34.680534999999999</v>
      </c>
      <c r="G34" s="36"/>
    </row>
    <row r="35" spans="1:7" ht="15.6" x14ac:dyDescent="0.3">
      <c r="A35" s="9" t="s">
        <v>686</v>
      </c>
      <c r="B35" s="8" t="s">
        <v>770</v>
      </c>
      <c r="C35" s="9" t="s">
        <v>520</v>
      </c>
      <c r="D35" s="104"/>
      <c r="E35" s="184">
        <v>-56.536732999999998</v>
      </c>
      <c r="F35" s="184">
        <v>-34.685704999999999</v>
      </c>
      <c r="G35" s="36"/>
    </row>
    <row r="36" spans="1:7" ht="15.6" x14ac:dyDescent="0.3">
      <c r="A36" s="39" t="s">
        <v>687</v>
      </c>
      <c r="B36" s="39" t="s">
        <v>771</v>
      </c>
      <c r="C36" s="39" t="s">
        <v>523</v>
      </c>
      <c r="D36" s="105"/>
      <c r="E36" s="185">
        <v>-84.505759999999995</v>
      </c>
      <c r="F36" s="185">
        <v>9.0449699999999993</v>
      </c>
      <c r="G36" s="39"/>
    </row>
    <row r="37" spans="1:7" ht="15.6" x14ac:dyDescent="0.3">
      <c r="A37" s="39" t="s">
        <v>688</v>
      </c>
      <c r="B37" s="39" t="s">
        <v>772</v>
      </c>
      <c r="C37" s="39" t="s">
        <v>524</v>
      </c>
      <c r="D37" s="105"/>
      <c r="E37" s="185">
        <v>-84.506259999999997</v>
      </c>
      <c r="F37" s="185">
        <v>9.9518900000000006</v>
      </c>
      <c r="G37" s="39"/>
    </row>
    <row r="38" spans="1:7" ht="15.6" x14ac:dyDescent="0.3">
      <c r="A38" s="39" t="s">
        <v>689</v>
      </c>
      <c r="B38" s="39" t="s">
        <v>773</v>
      </c>
      <c r="C38" s="39" t="s">
        <v>525</v>
      </c>
      <c r="D38" s="105"/>
      <c r="E38" s="185">
        <v>-84.453310000000002</v>
      </c>
      <c r="F38" s="185">
        <v>10.030290000000001</v>
      </c>
      <c r="G38" s="39"/>
    </row>
    <row r="39" spans="1:7" ht="15.6" x14ac:dyDescent="0.3">
      <c r="A39" s="39" t="s">
        <v>690</v>
      </c>
      <c r="B39" s="39" t="s">
        <v>774</v>
      </c>
      <c r="C39" s="39" t="s">
        <v>526</v>
      </c>
      <c r="D39" s="105"/>
      <c r="E39" s="185">
        <v>-84.450879999999998</v>
      </c>
      <c r="F39" s="185">
        <v>10.03063</v>
      </c>
      <c r="G39" s="39"/>
    </row>
    <row r="40" spans="1:7" ht="15.6" x14ac:dyDescent="0.3">
      <c r="A40" s="39" t="s">
        <v>691</v>
      </c>
      <c r="B40" s="39" t="s">
        <v>775</v>
      </c>
      <c r="C40" s="39" t="s">
        <v>527</v>
      </c>
      <c r="D40" s="105"/>
      <c r="E40" s="185">
        <v>-84.455560000000006</v>
      </c>
      <c r="F40" s="185">
        <v>10.026669999999999</v>
      </c>
      <c r="G40" s="39"/>
    </row>
    <row r="41" spans="1:7" ht="15.6" x14ac:dyDescent="0.3">
      <c r="A41" s="39" t="s">
        <v>692</v>
      </c>
      <c r="B41" s="39" t="s">
        <v>776</v>
      </c>
      <c r="C41" s="39" t="s">
        <v>528</v>
      </c>
      <c r="D41" s="105"/>
      <c r="E41" s="185">
        <v>-84.475570000000005</v>
      </c>
      <c r="F41" s="185">
        <v>10.01304</v>
      </c>
      <c r="G41" s="39"/>
    </row>
    <row r="42" spans="1:7" ht="14.55" customHeight="1" x14ac:dyDescent="0.3">
      <c r="A42" s="39" t="s">
        <v>693</v>
      </c>
      <c r="B42" s="39" t="s">
        <v>777</v>
      </c>
      <c r="C42" s="39" t="s">
        <v>531</v>
      </c>
      <c r="D42" s="105"/>
      <c r="E42" s="185">
        <v>-84.476079999999996</v>
      </c>
      <c r="F42" s="185">
        <v>10.02271</v>
      </c>
      <c r="G42" s="39"/>
    </row>
    <row r="43" spans="1:7" ht="15.6" x14ac:dyDescent="0.3">
      <c r="A43" s="39" t="s">
        <v>694</v>
      </c>
      <c r="B43" s="39" t="s">
        <v>778</v>
      </c>
      <c r="C43" s="39" t="s">
        <v>532</v>
      </c>
      <c r="D43" s="105"/>
      <c r="E43" s="185">
        <v>-84.443539999999999</v>
      </c>
      <c r="F43" s="185">
        <v>10.0755</v>
      </c>
      <c r="G43" s="39"/>
    </row>
    <row r="44" spans="1:7" ht="15.6" x14ac:dyDescent="0.3">
      <c r="A44" s="39" t="s">
        <v>695</v>
      </c>
      <c r="B44" s="39" t="s">
        <v>779</v>
      </c>
      <c r="C44" s="39" t="s">
        <v>534</v>
      </c>
      <c r="D44" s="105"/>
      <c r="E44" s="185">
        <v>-84.43253</v>
      </c>
      <c r="F44" s="185">
        <v>10.04529</v>
      </c>
      <c r="G44" s="39"/>
    </row>
    <row r="45" spans="1:7" ht="15.6" x14ac:dyDescent="0.3">
      <c r="A45" s="39" t="s">
        <v>696</v>
      </c>
      <c r="B45" s="39" t="s">
        <v>780</v>
      </c>
      <c r="C45" s="39" t="s">
        <v>535</v>
      </c>
      <c r="D45" s="105"/>
      <c r="E45" s="185">
        <v>-84.461020000000005</v>
      </c>
      <c r="F45" s="185">
        <v>10.026680000000001</v>
      </c>
      <c r="G45" s="39"/>
    </row>
    <row r="46" spans="1:7" ht="15.6" x14ac:dyDescent="0.3">
      <c r="A46" s="39" t="s">
        <v>697</v>
      </c>
      <c r="B46" s="39" t="s">
        <v>781</v>
      </c>
      <c r="C46" s="39" t="s">
        <v>536</v>
      </c>
      <c r="D46" s="105"/>
      <c r="E46" s="185">
        <v>-84.448980000000006</v>
      </c>
      <c r="F46" s="185">
        <v>10.00769</v>
      </c>
      <c r="G46" s="39" t="s">
        <v>21</v>
      </c>
    </row>
    <row r="47" spans="1:7" ht="15.6" x14ac:dyDescent="0.3">
      <c r="A47" s="39" t="s">
        <v>698</v>
      </c>
      <c r="B47" s="39" t="s">
        <v>782</v>
      </c>
      <c r="C47" s="39" t="s">
        <v>537</v>
      </c>
      <c r="D47" s="105"/>
      <c r="E47" s="185">
        <v>-84.450119999999998</v>
      </c>
      <c r="F47" s="185">
        <v>10.00972</v>
      </c>
      <c r="G47" s="39"/>
    </row>
    <row r="48" spans="1:7" ht="15.6" x14ac:dyDescent="0.3">
      <c r="A48" s="39" t="s">
        <v>699</v>
      </c>
      <c r="B48" s="39" t="s">
        <v>783</v>
      </c>
      <c r="C48" s="39" t="s">
        <v>538</v>
      </c>
      <c r="D48" s="105"/>
      <c r="E48" s="185">
        <v>-84.55686</v>
      </c>
      <c r="F48" s="185">
        <v>9.9482599999999994</v>
      </c>
      <c r="G48" s="39"/>
    </row>
    <row r="49" spans="1:7" ht="15.6" x14ac:dyDescent="0.3">
      <c r="A49" s="39" t="s">
        <v>700</v>
      </c>
      <c r="B49" s="39" t="s">
        <v>784</v>
      </c>
      <c r="C49" s="39" t="s">
        <v>539</v>
      </c>
      <c r="D49" s="105"/>
      <c r="E49" s="185">
        <v>-84.596639999999994</v>
      </c>
      <c r="F49" s="185">
        <v>9.9558</v>
      </c>
      <c r="G49" s="39"/>
    </row>
    <row r="50" spans="1:7" ht="15.6" x14ac:dyDescent="0.3">
      <c r="A50" s="39" t="s">
        <v>701</v>
      </c>
      <c r="B50" s="39" t="s">
        <v>785</v>
      </c>
      <c r="C50" s="39" t="s">
        <v>540</v>
      </c>
      <c r="D50" s="105"/>
      <c r="E50" s="185">
        <v>-84.468580000000003</v>
      </c>
      <c r="F50" s="185">
        <v>9.9633599999999998</v>
      </c>
      <c r="G50" s="39"/>
    </row>
    <row r="51" spans="1:7" ht="15.6" x14ac:dyDescent="0.3">
      <c r="A51" s="39" t="s">
        <v>702</v>
      </c>
      <c r="B51" s="39" t="s">
        <v>786</v>
      </c>
      <c r="C51" s="39" t="s">
        <v>541</v>
      </c>
      <c r="D51" s="105"/>
      <c r="E51" s="185">
        <v>-84.476380000000006</v>
      </c>
      <c r="F51" s="185">
        <v>9.9504000000000001</v>
      </c>
      <c r="G51" s="39"/>
    </row>
    <row r="52" spans="1:7" s="7" customFormat="1" ht="15.6" x14ac:dyDescent="0.3">
      <c r="A52" s="8" t="s">
        <v>724</v>
      </c>
      <c r="B52" s="8" t="s">
        <v>787</v>
      </c>
      <c r="C52" s="9" t="s">
        <v>717</v>
      </c>
      <c r="D52" s="8"/>
      <c r="E52" s="188">
        <v>-55.331015999999998</v>
      </c>
      <c r="F52" s="188">
        <v>-26.701626999999998</v>
      </c>
      <c r="G52" s="8"/>
    </row>
    <row r="53" spans="1:7" s="7" customFormat="1" ht="15.6" x14ac:dyDescent="0.3">
      <c r="A53" s="8" t="s">
        <v>724</v>
      </c>
      <c r="B53" s="8" t="s">
        <v>788</v>
      </c>
      <c r="C53" s="9" t="s">
        <v>719</v>
      </c>
      <c r="D53" s="8"/>
      <c r="E53" s="188">
        <v>-55.327039999999997</v>
      </c>
      <c r="F53" s="188">
        <v>-26.707455</v>
      </c>
      <c r="G53" s="8"/>
    </row>
    <row r="54" spans="1:7" s="7" customFormat="1" ht="15.6" x14ac:dyDescent="0.3">
      <c r="A54" s="8" t="s">
        <v>724</v>
      </c>
      <c r="B54" s="8" t="s">
        <v>789</v>
      </c>
      <c r="C54" s="9" t="s">
        <v>721</v>
      </c>
      <c r="D54" s="8"/>
      <c r="E54" s="188">
        <v>-55.326784000000004</v>
      </c>
      <c r="F54" s="188">
        <v>-26.704941000000002</v>
      </c>
      <c r="G54" s="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baseColWidth="10" defaultColWidth="9.33203125" defaultRowHeight="14.4" x14ac:dyDescent="0.3"/>
  <cols>
    <col min="1" max="1" width="12.88671875" style="7" bestFit="1" customWidth="1"/>
    <col min="2" max="2" width="15.6640625" style="120" bestFit="1" customWidth="1"/>
    <col min="3" max="3" width="34.21875" style="6" bestFit="1" customWidth="1"/>
    <col min="4" max="4" width="15.109375" style="126" bestFit="1" customWidth="1"/>
    <col min="5" max="5" width="20.88671875" style="6" bestFit="1" customWidth="1"/>
    <col min="6" max="6" width="34.33203125" style="6" bestFit="1" customWidth="1"/>
    <col min="7" max="7" width="32" style="6" bestFit="1" customWidth="1"/>
    <col min="8" max="16384" width="9.33203125" style="6"/>
  </cols>
  <sheetData>
    <row r="1" spans="1:7" ht="15" customHeight="1" x14ac:dyDescent="0.3">
      <c r="A1" s="204" t="s">
        <v>210</v>
      </c>
      <c r="B1" s="117" t="s">
        <v>217</v>
      </c>
      <c r="C1" s="62" t="s">
        <v>218</v>
      </c>
      <c r="D1" s="121" t="s">
        <v>219</v>
      </c>
      <c r="E1" s="62" t="s">
        <v>220</v>
      </c>
      <c r="F1" s="62" t="s">
        <v>221</v>
      </c>
      <c r="G1" s="62" t="s">
        <v>1021</v>
      </c>
    </row>
    <row r="2" spans="1:7" ht="14.25" customHeight="1" x14ac:dyDescent="0.3">
      <c r="A2" s="8" t="s">
        <v>799</v>
      </c>
      <c r="B2" s="118">
        <v>45</v>
      </c>
      <c r="C2" s="64" t="s">
        <v>29</v>
      </c>
      <c r="D2" s="65">
        <v>1</v>
      </c>
      <c r="E2" s="64" t="s">
        <v>40</v>
      </c>
      <c r="F2" s="64" t="s">
        <v>40</v>
      </c>
      <c r="G2" s="66"/>
    </row>
    <row r="3" spans="1:7" ht="15" customHeight="1" x14ac:dyDescent="0.3">
      <c r="A3" s="8" t="s">
        <v>800</v>
      </c>
      <c r="B3" s="118">
        <v>46</v>
      </c>
      <c r="C3" s="64" t="s">
        <v>29</v>
      </c>
      <c r="D3" s="65">
        <v>1</v>
      </c>
      <c r="E3" s="64" t="s">
        <v>40</v>
      </c>
      <c r="F3" s="64" t="s">
        <v>40</v>
      </c>
      <c r="G3" s="66"/>
    </row>
    <row r="4" spans="1:7" ht="14.25" customHeight="1" x14ac:dyDescent="0.3">
      <c r="A4" s="8" t="s">
        <v>801</v>
      </c>
      <c r="B4" s="118">
        <v>46</v>
      </c>
      <c r="C4" s="64" t="s">
        <v>29</v>
      </c>
      <c r="D4" s="65">
        <v>1</v>
      </c>
      <c r="E4" s="64" t="s">
        <v>40</v>
      </c>
      <c r="F4" s="64" t="s">
        <v>40</v>
      </c>
      <c r="G4" s="66"/>
    </row>
    <row r="5" spans="1:7" ht="15" customHeight="1" x14ac:dyDescent="0.3">
      <c r="A5" s="8" t="s">
        <v>802</v>
      </c>
      <c r="B5" s="118">
        <v>47</v>
      </c>
      <c r="C5" s="64" t="s">
        <v>30</v>
      </c>
      <c r="D5" s="65">
        <v>3</v>
      </c>
      <c r="E5" s="64" t="s">
        <v>40</v>
      </c>
      <c r="F5" s="64" t="s">
        <v>40</v>
      </c>
      <c r="G5" s="66"/>
    </row>
    <row r="6" spans="1:7" ht="14.25" customHeight="1" x14ac:dyDescent="0.3">
      <c r="A6" s="8" t="s">
        <v>803</v>
      </c>
      <c r="B6" s="118">
        <v>50</v>
      </c>
      <c r="C6" s="64" t="s">
        <v>30</v>
      </c>
      <c r="D6" s="65">
        <v>3</v>
      </c>
      <c r="E6" s="64" t="s">
        <v>40</v>
      </c>
      <c r="F6" s="64" t="s">
        <v>40</v>
      </c>
      <c r="G6" s="66"/>
    </row>
    <row r="7" spans="1:7" ht="15" customHeight="1" x14ac:dyDescent="0.3">
      <c r="A7" s="8" t="s">
        <v>804</v>
      </c>
      <c r="B7" s="118">
        <v>71</v>
      </c>
      <c r="C7" s="64" t="s">
        <v>31</v>
      </c>
      <c r="D7" s="65">
        <v>6</v>
      </c>
      <c r="E7" s="64" t="s">
        <v>41</v>
      </c>
      <c r="F7" s="64" t="s">
        <v>41</v>
      </c>
      <c r="G7" s="64"/>
    </row>
    <row r="8" spans="1:7" ht="14.25" customHeight="1" x14ac:dyDescent="0.3">
      <c r="A8" s="8" t="s">
        <v>805</v>
      </c>
      <c r="B8" s="118">
        <v>73</v>
      </c>
      <c r="C8" s="64" t="s">
        <v>31</v>
      </c>
      <c r="D8" s="65">
        <v>5</v>
      </c>
      <c r="E8" s="64" t="s">
        <v>41</v>
      </c>
      <c r="F8" s="64" t="s">
        <v>41</v>
      </c>
      <c r="G8" s="64"/>
    </row>
    <row r="9" spans="1:7" ht="15" customHeight="1" x14ac:dyDescent="0.3">
      <c r="A9" s="8" t="s">
        <v>806</v>
      </c>
      <c r="B9" s="118">
        <v>26</v>
      </c>
      <c r="C9" s="64" t="s">
        <v>29</v>
      </c>
      <c r="D9" s="65">
        <v>1</v>
      </c>
      <c r="E9" s="64" t="s">
        <v>40</v>
      </c>
      <c r="F9" s="64" t="s">
        <v>40</v>
      </c>
      <c r="G9" s="66"/>
    </row>
    <row r="10" spans="1:7" ht="14.25" customHeight="1" x14ac:dyDescent="0.3">
      <c r="A10" s="8" t="s">
        <v>807</v>
      </c>
      <c r="B10" s="118">
        <v>27</v>
      </c>
      <c r="C10" s="64" t="s">
        <v>29</v>
      </c>
      <c r="D10" s="65">
        <v>2</v>
      </c>
      <c r="E10" s="64" t="s">
        <v>40</v>
      </c>
      <c r="F10" s="64" t="s">
        <v>40</v>
      </c>
      <c r="G10" s="66"/>
    </row>
    <row r="11" spans="1:7" ht="14.25" customHeight="1" x14ac:dyDescent="0.3">
      <c r="A11" s="39" t="s">
        <v>746</v>
      </c>
      <c r="B11" s="119">
        <v>3600</v>
      </c>
      <c r="C11" s="67" t="s">
        <v>27</v>
      </c>
      <c r="D11" s="122"/>
      <c r="E11" s="67"/>
      <c r="F11" s="67"/>
      <c r="G11" s="68"/>
    </row>
    <row r="12" spans="1:7" ht="14.25" customHeight="1" x14ac:dyDescent="0.3">
      <c r="A12" s="39" t="s">
        <v>747</v>
      </c>
      <c r="B12" s="119">
        <v>3600</v>
      </c>
      <c r="C12" s="67" t="s">
        <v>27</v>
      </c>
      <c r="D12" s="122"/>
      <c r="E12" s="67"/>
      <c r="F12" s="67"/>
      <c r="G12" s="68"/>
    </row>
    <row r="13" spans="1:7" ht="14.25" customHeight="1" x14ac:dyDescent="0.3">
      <c r="A13" s="39" t="s">
        <v>748</v>
      </c>
      <c r="B13" s="119">
        <v>3200</v>
      </c>
      <c r="C13" s="67" t="s">
        <v>27</v>
      </c>
      <c r="D13" s="122"/>
      <c r="E13" s="67"/>
      <c r="F13" s="67"/>
      <c r="G13" s="68"/>
    </row>
    <row r="14" spans="1:7" ht="14.25" customHeight="1" x14ac:dyDescent="0.3">
      <c r="A14" s="39" t="s">
        <v>749</v>
      </c>
      <c r="B14" s="119">
        <v>3200</v>
      </c>
      <c r="C14" s="67" t="s">
        <v>27</v>
      </c>
      <c r="D14" s="122"/>
      <c r="E14" s="67"/>
      <c r="F14" s="67"/>
      <c r="G14" s="68"/>
    </row>
    <row r="15" spans="1:7" ht="14.25" customHeight="1" x14ac:dyDescent="0.3">
      <c r="A15" s="39" t="s">
        <v>750</v>
      </c>
      <c r="B15" s="119">
        <v>3200</v>
      </c>
      <c r="C15" s="67" t="s">
        <v>27</v>
      </c>
      <c r="D15" s="122"/>
      <c r="E15" s="67"/>
      <c r="F15" s="67"/>
      <c r="G15" s="68"/>
    </row>
    <row r="16" spans="1:7" ht="14.25" customHeight="1" x14ac:dyDescent="0.3">
      <c r="A16" s="39" t="s">
        <v>751</v>
      </c>
      <c r="B16" s="119">
        <v>800</v>
      </c>
      <c r="C16" s="67" t="s">
        <v>31</v>
      </c>
      <c r="D16" s="122"/>
      <c r="E16" s="67"/>
      <c r="F16" s="67"/>
      <c r="G16" s="68"/>
    </row>
    <row r="17" spans="1:7" ht="14.25" customHeight="1" x14ac:dyDescent="0.3">
      <c r="A17" s="39" t="s">
        <v>752</v>
      </c>
      <c r="B17" s="119">
        <v>1435</v>
      </c>
      <c r="C17" s="67"/>
      <c r="D17" s="122"/>
      <c r="E17" s="67"/>
      <c r="F17" s="67"/>
      <c r="G17" s="68"/>
    </row>
    <row r="18" spans="1:7" ht="14.25" customHeight="1" x14ac:dyDescent="0.3">
      <c r="A18" s="39" t="s">
        <v>753</v>
      </c>
      <c r="B18" s="119">
        <v>96</v>
      </c>
      <c r="C18" s="67"/>
      <c r="D18" s="122"/>
      <c r="E18" s="67"/>
      <c r="F18" s="67"/>
      <c r="G18" s="68"/>
    </row>
    <row r="19" spans="1:7" ht="14.25" customHeight="1" x14ac:dyDescent="0.3">
      <c r="A19" s="39" t="s">
        <v>754</v>
      </c>
      <c r="B19" s="119">
        <v>137</v>
      </c>
      <c r="C19" s="69"/>
      <c r="D19" s="123"/>
      <c r="E19" s="69"/>
      <c r="F19" s="69"/>
      <c r="G19" s="69"/>
    </row>
    <row r="20" spans="1:7" ht="14.25" customHeight="1" x14ac:dyDescent="0.3">
      <c r="A20" s="39" t="s">
        <v>755</v>
      </c>
      <c r="B20" s="119">
        <v>81</v>
      </c>
      <c r="C20" s="69"/>
      <c r="D20" s="123"/>
      <c r="E20" s="69"/>
      <c r="F20" s="69"/>
      <c r="G20" s="69"/>
    </row>
    <row r="21" spans="1:7" ht="14.25" customHeight="1" x14ac:dyDescent="0.3">
      <c r="A21" s="39" t="s">
        <v>756</v>
      </c>
      <c r="B21" s="119">
        <v>720</v>
      </c>
      <c r="C21" s="69"/>
      <c r="D21" s="123"/>
      <c r="E21" s="69"/>
      <c r="F21" s="69"/>
      <c r="G21" s="69"/>
    </row>
    <row r="22" spans="1:7" ht="14.25" customHeight="1" x14ac:dyDescent="0.3">
      <c r="A22" s="39" t="s">
        <v>757</v>
      </c>
      <c r="B22" s="119">
        <v>6</v>
      </c>
      <c r="C22" s="69"/>
      <c r="D22" s="123"/>
      <c r="E22" s="69"/>
      <c r="F22" s="69"/>
      <c r="G22" s="69"/>
    </row>
    <row r="23" spans="1:7" ht="14.25" customHeight="1" x14ac:dyDescent="0.3">
      <c r="A23" s="39" t="s">
        <v>758</v>
      </c>
      <c r="B23" s="119">
        <v>7</v>
      </c>
      <c r="C23" s="67" t="s">
        <v>27</v>
      </c>
      <c r="D23" s="123"/>
      <c r="E23" s="69"/>
      <c r="F23" s="69"/>
      <c r="G23" s="70" t="s">
        <v>21</v>
      </c>
    </row>
    <row r="24" spans="1:7" ht="14.25" customHeight="1" x14ac:dyDescent="0.3">
      <c r="A24" s="39" t="s">
        <v>759</v>
      </c>
      <c r="B24" s="119">
        <v>7</v>
      </c>
      <c r="C24" s="67" t="s">
        <v>28</v>
      </c>
      <c r="D24" s="123"/>
      <c r="E24" s="69"/>
      <c r="F24" s="69"/>
      <c r="G24" s="69"/>
    </row>
    <row r="25" spans="1:7" ht="15.6" x14ac:dyDescent="0.3">
      <c r="A25" s="8" t="s">
        <v>760</v>
      </c>
      <c r="B25" s="53">
        <v>1251</v>
      </c>
      <c r="C25" s="9" t="s">
        <v>32</v>
      </c>
      <c r="D25" s="84">
        <v>11</v>
      </c>
      <c r="E25" s="9" t="s">
        <v>497</v>
      </c>
      <c r="F25" s="9" t="s">
        <v>497</v>
      </c>
      <c r="G25" s="29"/>
    </row>
    <row r="26" spans="1:7" ht="15.6" x14ac:dyDescent="0.3">
      <c r="A26" s="8" t="s">
        <v>760</v>
      </c>
      <c r="B26" s="53">
        <v>1251</v>
      </c>
      <c r="C26" s="9" t="s">
        <v>32</v>
      </c>
      <c r="D26" s="84">
        <v>10</v>
      </c>
      <c r="E26" s="9" t="s">
        <v>497</v>
      </c>
      <c r="F26" s="9" t="s">
        <v>497</v>
      </c>
      <c r="G26" s="29"/>
    </row>
    <row r="27" spans="1:7" ht="15.6" x14ac:dyDescent="0.3">
      <c r="A27" s="8" t="s">
        <v>761</v>
      </c>
      <c r="B27" s="53">
        <v>1245</v>
      </c>
      <c r="C27" s="9" t="s">
        <v>33</v>
      </c>
      <c r="D27" s="84">
        <v>16</v>
      </c>
      <c r="E27" s="9" t="s">
        <v>497</v>
      </c>
      <c r="F27" s="9" t="s">
        <v>497</v>
      </c>
      <c r="G27" s="29"/>
    </row>
    <row r="28" spans="1:7" ht="15.6" x14ac:dyDescent="0.3">
      <c r="A28" s="8" t="s">
        <v>761</v>
      </c>
      <c r="B28" s="53">
        <v>1245</v>
      </c>
      <c r="C28" s="9" t="s">
        <v>33</v>
      </c>
      <c r="D28" s="84">
        <v>17</v>
      </c>
      <c r="E28" s="9" t="s">
        <v>497</v>
      </c>
      <c r="F28" s="9" t="s">
        <v>497</v>
      </c>
      <c r="G28" s="29"/>
    </row>
    <row r="29" spans="1:7" ht="15.6" x14ac:dyDescent="0.3">
      <c r="A29" s="8" t="s">
        <v>762</v>
      </c>
      <c r="B29" s="53">
        <v>871</v>
      </c>
      <c r="C29" s="9" t="s">
        <v>34</v>
      </c>
      <c r="D29" s="84">
        <v>45</v>
      </c>
      <c r="E29" s="9" t="s">
        <v>502</v>
      </c>
      <c r="F29" s="9" t="s">
        <v>502</v>
      </c>
      <c r="G29" s="29" t="s">
        <v>503</v>
      </c>
    </row>
    <row r="30" spans="1:7" ht="15.6" x14ac:dyDescent="0.3">
      <c r="A30" s="8" t="s">
        <v>762</v>
      </c>
      <c r="B30" s="53">
        <v>871</v>
      </c>
      <c r="C30" s="9" t="s">
        <v>34</v>
      </c>
      <c r="D30" s="84">
        <v>45</v>
      </c>
      <c r="E30" s="9" t="s">
        <v>502</v>
      </c>
      <c r="F30" s="9" t="s">
        <v>502</v>
      </c>
      <c r="G30" s="29"/>
    </row>
    <row r="31" spans="1:7" ht="15.6" x14ac:dyDescent="0.3">
      <c r="A31" s="8" t="s">
        <v>763</v>
      </c>
      <c r="B31" s="53">
        <v>724</v>
      </c>
      <c r="C31" s="9" t="s">
        <v>31</v>
      </c>
      <c r="D31" s="84">
        <v>5</v>
      </c>
      <c r="E31" s="9" t="s">
        <v>504</v>
      </c>
      <c r="F31" s="9" t="s">
        <v>39</v>
      </c>
      <c r="G31" s="29" t="s">
        <v>505</v>
      </c>
    </row>
    <row r="32" spans="1:7" ht="15.6" x14ac:dyDescent="0.3">
      <c r="A32" s="8" t="s">
        <v>763</v>
      </c>
      <c r="B32" s="53">
        <v>724</v>
      </c>
      <c r="C32" s="9" t="s">
        <v>31</v>
      </c>
      <c r="D32" s="84">
        <v>6</v>
      </c>
      <c r="E32" s="9" t="s">
        <v>504</v>
      </c>
      <c r="F32" s="9" t="s">
        <v>39</v>
      </c>
      <c r="G32" s="29"/>
    </row>
    <row r="33" spans="1:7" ht="15.6" x14ac:dyDescent="0.3">
      <c r="A33" s="8" t="s">
        <v>764</v>
      </c>
      <c r="B33" s="53">
        <v>838</v>
      </c>
      <c r="C33" s="9" t="s">
        <v>33</v>
      </c>
      <c r="D33" s="84">
        <v>30</v>
      </c>
      <c r="E33" s="9" t="s">
        <v>502</v>
      </c>
      <c r="F33" s="9" t="s">
        <v>502</v>
      </c>
      <c r="G33" s="29" t="s">
        <v>503</v>
      </c>
    </row>
    <row r="34" spans="1:7" ht="15.6" x14ac:dyDescent="0.3">
      <c r="A34" s="8" t="s">
        <v>764</v>
      </c>
      <c r="B34" s="53">
        <v>838</v>
      </c>
      <c r="C34" s="9" t="s">
        <v>33</v>
      </c>
      <c r="D34" s="84">
        <v>30</v>
      </c>
      <c r="E34" s="9" t="s">
        <v>502</v>
      </c>
      <c r="F34" s="9" t="s">
        <v>502</v>
      </c>
      <c r="G34" s="29"/>
    </row>
    <row r="35" spans="1:7" ht="15.6" x14ac:dyDescent="0.3">
      <c r="A35" s="8" t="s">
        <v>765</v>
      </c>
      <c r="B35" s="53">
        <v>735</v>
      </c>
      <c r="C35" s="9" t="s">
        <v>31</v>
      </c>
      <c r="D35" s="84">
        <v>5</v>
      </c>
      <c r="E35" s="9" t="s">
        <v>506</v>
      </c>
      <c r="F35" s="9" t="s">
        <v>507</v>
      </c>
      <c r="G35" s="29" t="s">
        <v>509</v>
      </c>
    </row>
    <row r="36" spans="1:7" ht="15.6" x14ac:dyDescent="0.3">
      <c r="A36" s="8" t="s">
        <v>765</v>
      </c>
      <c r="B36" s="53">
        <v>735</v>
      </c>
      <c r="C36" s="9" t="s">
        <v>31</v>
      </c>
      <c r="D36" s="84">
        <v>5</v>
      </c>
      <c r="E36" s="9" t="s">
        <v>506</v>
      </c>
      <c r="F36" s="9" t="s">
        <v>507</v>
      </c>
      <c r="G36" s="29"/>
    </row>
    <row r="37" spans="1:7" ht="15.6" x14ac:dyDescent="0.3">
      <c r="A37" s="39" t="s">
        <v>766</v>
      </c>
      <c r="B37" s="52">
        <v>2780</v>
      </c>
      <c r="C37" s="31" t="s">
        <v>32</v>
      </c>
      <c r="D37" s="124">
        <v>15</v>
      </c>
      <c r="E37" s="31" t="s">
        <v>36</v>
      </c>
      <c r="F37" s="31" t="s">
        <v>36</v>
      </c>
      <c r="G37" s="11"/>
    </row>
    <row r="38" spans="1:7" ht="15.6" x14ac:dyDescent="0.3">
      <c r="A38" s="39" t="s">
        <v>767</v>
      </c>
      <c r="B38" s="52">
        <v>2780</v>
      </c>
      <c r="C38" s="31" t="s">
        <v>32</v>
      </c>
      <c r="D38" s="124">
        <v>15</v>
      </c>
      <c r="E38" s="31" t="s">
        <v>36</v>
      </c>
      <c r="F38" s="31" t="s">
        <v>36</v>
      </c>
      <c r="G38" s="11"/>
    </row>
    <row r="39" spans="1:7" ht="13.95" customHeight="1" x14ac:dyDescent="0.3">
      <c r="A39" s="39" t="s">
        <v>768</v>
      </c>
      <c r="B39" s="52">
        <v>2780</v>
      </c>
      <c r="C39" s="31" t="s">
        <v>32</v>
      </c>
      <c r="D39" s="124">
        <v>15</v>
      </c>
      <c r="E39" s="31" t="s">
        <v>36</v>
      </c>
      <c r="F39" s="31" t="s">
        <v>36</v>
      </c>
      <c r="G39" s="11"/>
    </row>
    <row r="40" spans="1:7" ht="15.6" x14ac:dyDescent="0.3">
      <c r="A40" s="8" t="s">
        <v>769</v>
      </c>
      <c r="B40" s="53">
        <v>23</v>
      </c>
      <c r="C40" s="9" t="s">
        <v>29</v>
      </c>
      <c r="D40" s="84">
        <v>2</v>
      </c>
      <c r="E40" s="9" t="s">
        <v>39</v>
      </c>
      <c r="F40" s="9" t="s">
        <v>518</v>
      </c>
      <c r="G40" s="36"/>
    </row>
    <row r="41" spans="1:7" ht="15.6" x14ac:dyDescent="0.3">
      <c r="A41" s="8" t="s">
        <v>769</v>
      </c>
      <c r="B41" s="53">
        <v>23</v>
      </c>
      <c r="C41" s="9" t="s">
        <v>29</v>
      </c>
      <c r="D41" s="84">
        <v>2</v>
      </c>
      <c r="E41" s="9" t="s">
        <v>39</v>
      </c>
      <c r="F41" s="9" t="s">
        <v>518</v>
      </c>
      <c r="G41" s="36"/>
    </row>
    <row r="42" spans="1:7" ht="15.6" x14ac:dyDescent="0.3">
      <c r="A42" s="8" t="s">
        <v>770</v>
      </c>
      <c r="B42" s="53">
        <v>16</v>
      </c>
      <c r="C42" s="9" t="s">
        <v>29</v>
      </c>
      <c r="D42" s="84">
        <v>1.5</v>
      </c>
      <c r="E42" s="9" t="s">
        <v>39</v>
      </c>
      <c r="F42" s="9" t="s">
        <v>518</v>
      </c>
      <c r="G42" s="36"/>
    </row>
    <row r="43" spans="1:7" ht="15.6" x14ac:dyDescent="0.3">
      <c r="A43" s="8" t="s">
        <v>770</v>
      </c>
      <c r="B43" s="53">
        <v>15</v>
      </c>
      <c r="C43" s="9" t="s">
        <v>29</v>
      </c>
      <c r="D43" s="84">
        <v>1.5</v>
      </c>
      <c r="E43" s="9" t="s">
        <v>39</v>
      </c>
      <c r="F43" s="9" t="s">
        <v>518</v>
      </c>
      <c r="G43" s="36"/>
    </row>
    <row r="44" spans="1:7" ht="15.6" x14ac:dyDescent="0.3">
      <c r="A44" s="39" t="s">
        <v>771</v>
      </c>
      <c r="B44" s="54">
        <v>261</v>
      </c>
      <c r="C44" s="39" t="s">
        <v>32</v>
      </c>
      <c r="D44" s="125">
        <v>14</v>
      </c>
      <c r="E44" s="39" t="s">
        <v>41</v>
      </c>
      <c r="F44" s="39" t="s">
        <v>41</v>
      </c>
      <c r="G44" s="39"/>
    </row>
    <row r="45" spans="1:7" ht="15.6" x14ac:dyDescent="0.3">
      <c r="A45" s="39" t="s">
        <v>772</v>
      </c>
      <c r="B45" s="54">
        <v>315</v>
      </c>
      <c r="C45" s="39" t="s">
        <v>33</v>
      </c>
      <c r="D45" s="125">
        <v>18</v>
      </c>
      <c r="E45" s="39" t="s">
        <v>41</v>
      </c>
      <c r="F45" s="39" t="s">
        <v>41</v>
      </c>
      <c r="G45" s="39"/>
    </row>
    <row r="46" spans="1:7" ht="15.6" x14ac:dyDescent="0.3">
      <c r="A46" s="39" t="s">
        <v>773</v>
      </c>
      <c r="B46" s="54">
        <v>1153</v>
      </c>
      <c r="C46" s="39" t="s">
        <v>34</v>
      </c>
      <c r="D46" s="125">
        <v>53</v>
      </c>
      <c r="E46" s="39" t="s">
        <v>37</v>
      </c>
      <c r="F46" s="39" t="s">
        <v>37</v>
      </c>
      <c r="G46" s="39"/>
    </row>
    <row r="47" spans="1:7" ht="15.6" x14ac:dyDescent="0.3">
      <c r="A47" s="39" t="s">
        <v>774</v>
      </c>
      <c r="B47" s="54">
        <v>1076</v>
      </c>
      <c r="C47" s="39" t="s">
        <v>34</v>
      </c>
      <c r="D47" s="125">
        <v>59</v>
      </c>
      <c r="E47" s="39" t="s">
        <v>37</v>
      </c>
      <c r="F47" s="39" t="s">
        <v>37</v>
      </c>
      <c r="G47" s="39"/>
    </row>
    <row r="48" spans="1:7" ht="15.6" x14ac:dyDescent="0.3">
      <c r="A48" s="39" t="s">
        <v>775</v>
      </c>
      <c r="B48" s="54">
        <v>1168</v>
      </c>
      <c r="C48" s="39" t="s">
        <v>35</v>
      </c>
      <c r="D48" s="125">
        <v>67</v>
      </c>
      <c r="E48" s="39" t="s">
        <v>37</v>
      </c>
      <c r="F48" s="39" t="s">
        <v>37</v>
      </c>
      <c r="G48" s="39"/>
    </row>
    <row r="49" spans="1:7" ht="15.6" x14ac:dyDescent="0.3">
      <c r="A49" s="39" t="s">
        <v>776</v>
      </c>
      <c r="B49" s="54">
        <v>1262</v>
      </c>
      <c r="C49" s="39" t="s">
        <v>35</v>
      </c>
      <c r="D49" s="125">
        <v>64</v>
      </c>
      <c r="E49" s="39" t="s">
        <v>37</v>
      </c>
      <c r="F49" s="39" t="s">
        <v>37</v>
      </c>
      <c r="G49" s="39"/>
    </row>
    <row r="50" spans="1:7" ht="14.55" customHeight="1" x14ac:dyDescent="0.3">
      <c r="A50" s="39" t="s">
        <v>777</v>
      </c>
      <c r="B50" s="54">
        <v>1311</v>
      </c>
      <c r="C50" s="39" t="s">
        <v>34</v>
      </c>
      <c r="D50" s="125">
        <v>38</v>
      </c>
      <c r="E50" s="39" t="s">
        <v>37</v>
      </c>
      <c r="F50" s="39" t="s">
        <v>37</v>
      </c>
      <c r="G50" s="39"/>
    </row>
    <row r="51" spans="1:7" ht="15.6" x14ac:dyDescent="0.3">
      <c r="A51" s="39" t="s">
        <v>778</v>
      </c>
      <c r="B51" s="54">
        <v>1067</v>
      </c>
      <c r="C51" s="39" t="s">
        <v>533</v>
      </c>
      <c r="D51" s="125">
        <v>9</v>
      </c>
      <c r="E51" s="39" t="s">
        <v>41</v>
      </c>
      <c r="F51" s="39" t="s">
        <v>41</v>
      </c>
      <c r="G51" s="39"/>
    </row>
    <row r="52" spans="1:7" ht="15.6" x14ac:dyDescent="0.3">
      <c r="A52" s="39" t="s">
        <v>779</v>
      </c>
      <c r="B52" s="54">
        <v>1028</v>
      </c>
      <c r="C52" s="39" t="s">
        <v>533</v>
      </c>
      <c r="D52" s="125">
        <v>7</v>
      </c>
      <c r="E52" s="39" t="s">
        <v>38</v>
      </c>
      <c r="F52" s="39" t="s">
        <v>38</v>
      </c>
      <c r="G52" s="39"/>
    </row>
    <row r="53" spans="1:7" ht="15.6" x14ac:dyDescent="0.3">
      <c r="A53" s="39" t="s">
        <v>780</v>
      </c>
      <c r="B53" s="54">
        <v>1242</v>
      </c>
      <c r="C53" s="39" t="s">
        <v>35</v>
      </c>
      <c r="D53" s="125">
        <v>65</v>
      </c>
      <c r="E53" s="39" t="s">
        <v>37</v>
      </c>
      <c r="F53" s="39" t="s">
        <v>37</v>
      </c>
      <c r="G53" s="39"/>
    </row>
    <row r="54" spans="1:7" ht="15.6" x14ac:dyDescent="0.3">
      <c r="A54" s="39" t="s">
        <v>781</v>
      </c>
      <c r="B54" s="54">
        <v>1208</v>
      </c>
      <c r="C54" s="39" t="s">
        <v>35</v>
      </c>
      <c r="D54" s="125">
        <v>66</v>
      </c>
      <c r="E54" s="39" t="s">
        <v>37</v>
      </c>
      <c r="F54" s="39" t="s">
        <v>37</v>
      </c>
      <c r="G54" s="39" t="s">
        <v>21</v>
      </c>
    </row>
    <row r="55" spans="1:7" ht="15.6" x14ac:dyDescent="0.3">
      <c r="A55" s="39" t="s">
        <v>782</v>
      </c>
      <c r="B55" s="54">
        <v>1277</v>
      </c>
      <c r="C55" s="39" t="s">
        <v>35</v>
      </c>
      <c r="D55" s="125">
        <v>64</v>
      </c>
      <c r="E55" s="39" t="s">
        <v>37</v>
      </c>
      <c r="F55" s="39" t="s">
        <v>37</v>
      </c>
      <c r="G55" s="39"/>
    </row>
    <row r="56" spans="1:7" ht="15.6" x14ac:dyDescent="0.3">
      <c r="A56" s="39" t="s">
        <v>783</v>
      </c>
      <c r="B56" s="54">
        <v>226</v>
      </c>
      <c r="C56" s="39"/>
      <c r="D56" s="125"/>
      <c r="E56" s="39" t="s">
        <v>40</v>
      </c>
      <c r="F56" s="39" t="s">
        <v>40</v>
      </c>
      <c r="G56" s="39"/>
    </row>
    <row r="57" spans="1:7" ht="15.6" x14ac:dyDescent="0.3">
      <c r="A57" s="39" t="s">
        <v>784</v>
      </c>
      <c r="B57" s="54">
        <v>232</v>
      </c>
      <c r="C57" s="39"/>
      <c r="D57" s="125"/>
      <c r="E57" s="39" t="s">
        <v>40</v>
      </c>
      <c r="F57" s="39" t="s">
        <v>40</v>
      </c>
      <c r="G57" s="39"/>
    </row>
    <row r="58" spans="1:7" ht="15.6" x14ac:dyDescent="0.3">
      <c r="A58" s="39" t="s">
        <v>785</v>
      </c>
      <c r="B58" s="54">
        <v>640</v>
      </c>
      <c r="C58" s="39"/>
      <c r="D58" s="125"/>
      <c r="E58" s="39" t="s">
        <v>37</v>
      </c>
      <c r="F58" s="39" t="s">
        <v>37</v>
      </c>
      <c r="G58" s="39"/>
    </row>
    <row r="59" spans="1:7" ht="15.6" x14ac:dyDescent="0.3">
      <c r="A59" s="39" t="s">
        <v>786</v>
      </c>
      <c r="B59" s="54">
        <v>678</v>
      </c>
      <c r="C59" s="39" t="s">
        <v>34</v>
      </c>
      <c r="D59" s="125">
        <v>51</v>
      </c>
      <c r="E59" s="39" t="s">
        <v>37</v>
      </c>
      <c r="F59" s="39" t="s">
        <v>37</v>
      </c>
      <c r="G59" s="39"/>
    </row>
    <row r="60" spans="1:7" s="7" customFormat="1" ht="15.6" x14ac:dyDescent="0.3">
      <c r="A60" s="8" t="s">
        <v>787</v>
      </c>
      <c r="B60" s="8">
        <v>250</v>
      </c>
      <c r="C60" s="8" t="s">
        <v>30</v>
      </c>
      <c r="D60" s="8">
        <v>3</v>
      </c>
      <c r="E60" s="8" t="s">
        <v>40</v>
      </c>
      <c r="F60" s="8" t="s">
        <v>518</v>
      </c>
      <c r="G60" s="8"/>
    </row>
    <row r="61" spans="1:7" s="7" customFormat="1" ht="15.6" x14ac:dyDescent="0.3">
      <c r="A61" s="8" t="s">
        <v>788</v>
      </c>
      <c r="B61" s="8">
        <v>250</v>
      </c>
      <c r="C61" s="8" t="s">
        <v>30</v>
      </c>
      <c r="D61" s="8">
        <v>3</v>
      </c>
      <c r="E61" s="8" t="s">
        <v>40</v>
      </c>
      <c r="F61" s="8" t="s">
        <v>518</v>
      </c>
      <c r="G61" s="8"/>
    </row>
    <row r="62" spans="1:7" s="7" customFormat="1" ht="15.6" x14ac:dyDescent="0.3">
      <c r="A62" s="8" t="s">
        <v>789</v>
      </c>
      <c r="B62" s="8">
        <v>250</v>
      </c>
      <c r="C62" s="8" t="s">
        <v>30</v>
      </c>
      <c r="D62" s="8">
        <v>3</v>
      </c>
      <c r="E62" s="8" t="s">
        <v>40</v>
      </c>
      <c r="F62" s="8" t="s">
        <v>518</v>
      </c>
      <c r="G62" s="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opLeftCell="A43" workbookViewId="0">
      <selection activeCell="B7" sqref="B7"/>
    </sheetView>
  </sheetViews>
  <sheetFormatPr baseColWidth="10" defaultColWidth="11" defaultRowHeight="14.4" x14ac:dyDescent="0.3"/>
  <cols>
    <col min="1" max="1" width="10.21875" style="6" bestFit="1" customWidth="1"/>
    <col min="2" max="2" width="13.77734375" style="135" customWidth="1"/>
    <col min="3" max="3" width="15.109375" style="6" customWidth="1"/>
    <col min="4" max="4" width="25.21875" style="6" customWidth="1"/>
    <col min="5" max="5" width="26.6640625" style="2" customWidth="1"/>
    <col min="6" max="6" width="32.77734375" style="6" customWidth="1"/>
    <col min="7" max="7" width="29.6640625" style="6" customWidth="1"/>
    <col min="8" max="8" width="29.5546875" style="6" customWidth="1"/>
    <col min="9" max="9" width="31.5546875" style="6" customWidth="1"/>
    <col min="10" max="10" width="30" style="6" customWidth="1"/>
    <col min="11" max="11" width="20.33203125" style="6" bestFit="1" customWidth="1"/>
    <col min="12" max="12" width="11" style="6"/>
    <col min="13" max="13" width="17.5546875" style="6" customWidth="1"/>
    <col min="14" max="14" width="41.44140625" style="6" customWidth="1"/>
    <col min="15" max="15" width="20.44140625" style="6" bestFit="1" customWidth="1"/>
    <col min="16" max="16" width="22.6640625" style="6" customWidth="1"/>
    <col min="17" max="17" width="73.5546875" style="4" customWidth="1"/>
    <col min="18" max="16384" width="11" style="6"/>
  </cols>
  <sheetData>
    <row r="1" spans="1:17" ht="15.6" x14ac:dyDescent="0.3">
      <c r="A1" s="75" t="s">
        <v>210</v>
      </c>
      <c r="B1" s="132" t="s">
        <v>247</v>
      </c>
      <c r="C1" s="75" t="s">
        <v>250</v>
      </c>
      <c r="D1" s="75" t="s">
        <v>234</v>
      </c>
      <c r="E1" s="75" t="s">
        <v>235</v>
      </c>
      <c r="F1" s="75" t="s">
        <v>236</v>
      </c>
      <c r="G1" s="75" t="s">
        <v>237</v>
      </c>
      <c r="H1" s="75" t="s">
        <v>238</v>
      </c>
      <c r="I1" s="75" t="s">
        <v>239</v>
      </c>
      <c r="J1" s="75" t="s">
        <v>240</v>
      </c>
      <c r="K1" s="75" t="s">
        <v>241</v>
      </c>
      <c r="L1" s="75" t="s">
        <v>242</v>
      </c>
      <c r="M1" s="75" t="s">
        <v>243</v>
      </c>
      <c r="N1" s="75" t="s">
        <v>244</v>
      </c>
      <c r="O1" s="75" t="s">
        <v>245</v>
      </c>
      <c r="P1" s="75" t="s">
        <v>246</v>
      </c>
      <c r="Q1" s="77" t="s">
        <v>233</v>
      </c>
    </row>
    <row r="2" spans="1:17" ht="15.6" x14ac:dyDescent="0.3">
      <c r="A2" s="64" t="s">
        <v>799</v>
      </c>
      <c r="B2" s="133">
        <v>2022</v>
      </c>
      <c r="C2" s="64" t="s">
        <v>57</v>
      </c>
      <c r="D2" s="64" t="s">
        <v>39</v>
      </c>
      <c r="E2" s="64" t="s">
        <v>70</v>
      </c>
      <c r="F2" s="64" t="s">
        <v>76</v>
      </c>
      <c r="G2" s="64" t="s">
        <v>86</v>
      </c>
      <c r="H2" s="64" t="s">
        <v>92</v>
      </c>
      <c r="I2" s="64"/>
      <c r="J2" s="64"/>
      <c r="K2" s="64"/>
      <c r="L2" s="64" t="s">
        <v>1</v>
      </c>
      <c r="M2" s="64"/>
      <c r="N2" s="64" t="s">
        <v>664</v>
      </c>
      <c r="O2" s="64"/>
      <c r="P2" s="64" t="s">
        <v>39</v>
      </c>
      <c r="Q2" s="78"/>
    </row>
    <row r="3" spans="1:17" ht="15.6" x14ac:dyDescent="0.3">
      <c r="A3" s="64" t="s">
        <v>800</v>
      </c>
      <c r="B3" s="133">
        <v>2022</v>
      </c>
      <c r="C3" s="64" t="s">
        <v>57</v>
      </c>
      <c r="D3" s="64" t="s">
        <v>39</v>
      </c>
      <c r="E3" s="64" t="s">
        <v>70</v>
      </c>
      <c r="F3" s="64" t="s">
        <v>76</v>
      </c>
      <c r="G3" s="64" t="s">
        <v>86</v>
      </c>
      <c r="H3" s="64" t="s">
        <v>92</v>
      </c>
      <c r="I3" s="64"/>
      <c r="J3" s="64" t="s">
        <v>39</v>
      </c>
      <c r="K3" s="64"/>
      <c r="L3" s="64" t="s">
        <v>1</v>
      </c>
      <c r="M3" s="64"/>
      <c r="N3" s="64" t="s">
        <v>664</v>
      </c>
      <c r="O3" s="64"/>
      <c r="P3" s="64" t="s">
        <v>39</v>
      </c>
      <c r="Q3" s="78"/>
    </row>
    <row r="4" spans="1:17" ht="15.6" x14ac:dyDescent="0.3">
      <c r="A4" s="64" t="s">
        <v>801</v>
      </c>
      <c r="B4" s="133">
        <v>2022</v>
      </c>
      <c r="C4" s="64" t="s">
        <v>57</v>
      </c>
      <c r="D4" s="64" t="s">
        <v>39</v>
      </c>
      <c r="E4" s="64" t="s">
        <v>70</v>
      </c>
      <c r="F4" s="64" t="s">
        <v>85</v>
      </c>
      <c r="G4" s="64" t="s">
        <v>86</v>
      </c>
      <c r="H4" s="64" t="s">
        <v>88</v>
      </c>
      <c r="I4" s="64"/>
      <c r="J4" s="64" t="s">
        <v>99</v>
      </c>
      <c r="K4" s="64" t="s">
        <v>106</v>
      </c>
      <c r="L4" s="64" t="s">
        <v>1</v>
      </c>
      <c r="M4" s="64"/>
      <c r="N4" s="64" t="s">
        <v>665</v>
      </c>
      <c r="O4" s="64"/>
      <c r="P4" s="64" t="s">
        <v>39</v>
      </c>
      <c r="Q4" s="78"/>
    </row>
    <row r="5" spans="1:17" ht="15.6" x14ac:dyDescent="0.3">
      <c r="A5" s="64" t="s">
        <v>802</v>
      </c>
      <c r="B5" s="133">
        <v>2022</v>
      </c>
      <c r="C5" s="64" t="s">
        <v>57</v>
      </c>
      <c r="D5" s="64" t="s">
        <v>39</v>
      </c>
      <c r="E5" s="64" t="s">
        <v>70</v>
      </c>
      <c r="F5" s="64" t="s">
        <v>76</v>
      </c>
      <c r="G5" s="64" t="s">
        <v>86</v>
      </c>
      <c r="H5" s="64" t="s">
        <v>97</v>
      </c>
      <c r="I5" s="64"/>
      <c r="J5" s="64"/>
      <c r="K5" s="64"/>
      <c r="L5" s="64" t="s">
        <v>1</v>
      </c>
      <c r="M5" s="64"/>
      <c r="N5" s="64" t="s">
        <v>664</v>
      </c>
      <c r="O5" s="64"/>
      <c r="P5" s="64" t="s">
        <v>39</v>
      </c>
      <c r="Q5" s="78"/>
    </row>
    <row r="6" spans="1:17" ht="15.6" x14ac:dyDescent="0.3">
      <c r="A6" s="64" t="s">
        <v>803</v>
      </c>
      <c r="B6" s="133">
        <v>2022</v>
      </c>
      <c r="C6" s="64" t="s">
        <v>57</v>
      </c>
      <c r="D6" s="64" t="s">
        <v>39</v>
      </c>
      <c r="E6" s="64" t="s">
        <v>70</v>
      </c>
      <c r="F6" s="64" t="s">
        <v>76</v>
      </c>
      <c r="G6" s="64" t="s">
        <v>86</v>
      </c>
      <c r="H6" s="64" t="s">
        <v>97</v>
      </c>
      <c r="I6" s="64"/>
      <c r="J6" s="64"/>
      <c r="K6" s="64"/>
      <c r="L6" s="64" t="s">
        <v>1</v>
      </c>
      <c r="M6" s="64"/>
      <c r="N6" s="64" t="s">
        <v>664</v>
      </c>
      <c r="O6" s="64"/>
      <c r="P6" s="64" t="s">
        <v>39</v>
      </c>
      <c r="Q6" s="78"/>
    </row>
    <row r="7" spans="1:17" ht="15.6" x14ac:dyDescent="0.3">
      <c r="A7" s="64" t="s">
        <v>804</v>
      </c>
      <c r="B7" s="133">
        <v>2022</v>
      </c>
      <c r="C7" s="64" t="s">
        <v>57</v>
      </c>
      <c r="D7" s="64" t="s">
        <v>39</v>
      </c>
      <c r="E7" s="64" t="s">
        <v>70</v>
      </c>
      <c r="F7" s="64" t="s">
        <v>76</v>
      </c>
      <c r="G7" s="64" t="s">
        <v>86</v>
      </c>
      <c r="H7" s="64" t="s">
        <v>97</v>
      </c>
      <c r="I7" s="64"/>
      <c r="J7" s="64"/>
      <c r="K7" s="64"/>
      <c r="L7" s="64" t="s">
        <v>1</v>
      </c>
      <c r="M7" s="64"/>
      <c r="N7" s="64" t="s">
        <v>664</v>
      </c>
      <c r="O7" s="64"/>
      <c r="P7" s="64" t="s">
        <v>39</v>
      </c>
      <c r="Q7" s="79"/>
    </row>
    <row r="8" spans="1:17" ht="15.6" x14ac:dyDescent="0.3">
      <c r="A8" s="64" t="s">
        <v>805</v>
      </c>
      <c r="B8" s="133">
        <v>2022</v>
      </c>
      <c r="C8" s="64" t="s">
        <v>57</v>
      </c>
      <c r="D8" s="64" t="s">
        <v>39</v>
      </c>
      <c r="E8" s="64" t="s">
        <v>70</v>
      </c>
      <c r="F8" s="64" t="s">
        <v>76</v>
      </c>
      <c r="G8" s="64" t="s">
        <v>86</v>
      </c>
      <c r="H8" s="64" t="s">
        <v>97</v>
      </c>
      <c r="I8" s="64"/>
      <c r="J8" s="64"/>
      <c r="K8" s="64"/>
      <c r="L8" s="64"/>
      <c r="M8" s="64"/>
      <c r="N8" s="64" t="s">
        <v>664</v>
      </c>
      <c r="O8" s="64"/>
      <c r="P8" s="64" t="s">
        <v>39</v>
      </c>
      <c r="Q8" s="79"/>
    </row>
    <row r="9" spans="1:17" ht="15.6" x14ac:dyDescent="0.3">
      <c r="A9" s="64" t="s">
        <v>806</v>
      </c>
      <c r="B9" s="133">
        <v>2022</v>
      </c>
      <c r="C9" s="64" t="s">
        <v>57</v>
      </c>
      <c r="D9" s="64" t="s">
        <v>39</v>
      </c>
      <c r="E9" s="64" t="s">
        <v>70</v>
      </c>
      <c r="F9" s="64" t="s">
        <v>76</v>
      </c>
      <c r="G9" s="64" t="s">
        <v>87</v>
      </c>
      <c r="H9" s="64" t="s">
        <v>92</v>
      </c>
      <c r="I9" s="64"/>
      <c r="J9" s="64"/>
      <c r="K9" s="64"/>
      <c r="L9" s="64" t="s">
        <v>1</v>
      </c>
      <c r="M9" s="64"/>
      <c r="N9" s="64" t="s">
        <v>664</v>
      </c>
      <c r="O9" s="64"/>
      <c r="P9" s="64" t="s">
        <v>39</v>
      </c>
      <c r="Q9" s="78"/>
    </row>
    <row r="10" spans="1:17" ht="15.6" x14ac:dyDescent="0.3">
      <c r="A10" s="64" t="s">
        <v>807</v>
      </c>
      <c r="B10" s="133">
        <v>2022</v>
      </c>
      <c r="C10" s="64" t="s">
        <v>57</v>
      </c>
      <c r="D10" s="64" t="s">
        <v>39</v>
      </c>
      <c r="E10" s="64" t="s">
        <v>70</v>
      </c>
      <c r="F10" s="64" t="s">
        <v>76</v>
      </c>
      <c r="G10" s="64" t="s">
        <v>87</v>
      </c>
      <c r="H10" s="64" t="s">
        <v>92</v>
      </c>
      <c r="I10" s="64"/>
      <c r="J10" s="64"/>
      <c r="K10" s="64"/>
      <c r="L10" s="64" t="s">
        <v>1</v>
      </c>
      <c r="M10" s="64"/>
      <c r="N10" s="64" t="s">
        <v>664</v>
      </c>
      <c r="O10" s="64"/>
      <c r="P10" s="64" t="s">
        <v>39</v>
      </c>
      <c r="Q10" s="78"/>
    </row>
    <row r="11" spans="1:17" ht="46.8" x14ac:dyDescent="0.3">
      <c r="A11" s="39" t="s">
        <v>746</v>
      </c>
      <c r="B11" s="56">
        <v>2022</v>
      </c>
      <c r="C11" s="10" t="s">
        <v>134</v>
      </c>
      <c r="D11" s="10" t="s">
        <v>39</v>
      </c>
      <c r="E11" s="10" t="s">
        <v>71</v>
      </c>
      <c r="F11" s="10" t="s">
        <v>78</v>
      </c>
      <c r="G11" s="10"/>
      <c r="H11" s="10"/>
      <c r="I11" s="10" t="s">
        <v>103</v>
      </c>
      <c r="J11" s="10"/>
      <c r="K11" s="10"/>
      <c r="L11" s="10" t="s">
        <v>1</v>
      </c>
      <c r="M11" s="10"/>
      <c r="N11" s="10"/>
      <c r="O11" s="10" t="s">
        <v>39</v>
      </c>
      <c r="P11" s="10"/>
      <c r="Q11" s="31" t="s">
        <v>542</v>
      </c>
    </row>
    <row r="12" spans="1:17" ht="46.8" x14ac:dyDescent="0.3">
      <c r="A12" s="39" t="s">
        <v>747</v>
      </c>
      <c r="B12" s="56">
        <v>2022</v>
      </c>
      <c r="C12" s="10" t="s">
        <v>134</v>
      </c>
      <c r="D12" s="10" t="s">
        <v>39</v>
      </c>
      <c r="E12" s="10" t="s">
        <v>71</v>
      </c>
      <c r="F12" s="10" t="s">
        <v>78</v>
      </c>
      <c r="G12" s="10"/>
      <c r="H12" s="10"/>
      <c r="I12" s="10" t="s">
        <v>103</v>
      </c>
      <c r="J12" s="10"/>
      <c r="K12" s="10"/>
      <c r="L12" s="10" t="s">
        <v>1</v>
      </c>
      <c r="M12" s="10"/>
      <c r="N12" s="10"/>
      <c r="O12" s="10" t="s">
        <v>39</v>
      </c>
      <c r="P12" s="10"/>
      <c r="Q12" s="31" t="s">
        <v>543</v>
      </c>
    </row>
    <row r="13" spans="1:17" ht="31.2" x14ac:dyDescent="0.3">
      <c r="A13" s="39" t="s">
        <v>748</v>
      </c>
      <c r="B13" s="56">
        <v>2022</v>
      </c>
      <c r="C13" s="10" t="s">
        <v>134</v>
      </c>
      <c r="D13" s="10" t="s">
        <v>84</v>
      </c>
      <c r="E13" s="10" t="s">
        <v>70</v>
      </c>
      <c r="F13" s="10" t="s">
        <v>75</v>
      </c>
      <c r="G13" s="10" t="s">
        <v>87</v>
      </c>
      <c r="H13" s="10" t="s">
        <v>90</v>
      </c>
      <c r="I13" s="10"/>
      <c r="J13" s="10" t="s">
        <v>98</v>
      </c>
      <c r="K13" s="10"/>
      <c r="L13" s="10" t="s">
        <v>1</v>
      </c>
      <c r="M13" s="10"/>
      <c r="N13" s="10"/>
      <c r="O13" s="10"/>
      <c r="P13" s="10"/>
      <c r="Q13" s="14" t="s">
        <v>544</v>
      </c>
    </row>
    <row r="14" spans="1:17" ht="31.2" x14ac:dyDescent="0.3">
      <c r="A14" s="39" t="s">
        <v>749</v>
      </c>
      <c r="B14" s="56">
        <v>2022</v>
      </c>
      <c r="C14" s="10" t="s">
        <v>134</v>
      </c>
      <c r="D14" s="10" t="s">
        <v>84</v>
      </c>
      <c r="E14" s="10" t="s">
        <v>70</v>
      </c>
      <c r="F14" s="10" t="s">
        <v>75</v>
      </c>
      <c r="G14" s="10" t="s">
        <v>87</v>
      </c>
      <c r="H14" s="10" t="s">
        <v>90</v>
      </c>
      <c r="I14" s="10"/>
      <c r="J14" s="10" t="s">
        <v>98</v>
      </c>
      <c r="K14" s="10"/>
      <c r="L14" s="10" t="s">
        <v>1</v>
      </c>
      <c r="M14" s="10"/>
      <c r="N14" s="10"/>
      <c r="O14" s="10"/>
      <c r="P14" s="10"/>
      <c r="Q14" s="14" t="s">
        <v>544</v>
      </c>
    </row>
    <row r="15" spans="1:17" ht="31.2" x14ac:dyDescent="0.3">
      <c r="A15" s="39" t="s">
        <v>750</v>
      </c>
      <c r="B15" s="56">
        <v>2022</v>
      </c>
      <c r="C15" s="10" t="s">
        <v>134</v>
      </c>
      <c r="D15" s="10" t="s">
        <v>84</v>
      </c>
      <c r="E15" s="10" t="s">
        <v>70</v>
      </c>
      <c r="F15" s="10" t="s">
        <v>75</v>
      </c>
      <c r="G15" s="10" t="s">
        <v>87</v>
      </c>
      <c r="H15" s="10" t="s">
        <v>90</v>
      </c>
      <c r="I15" s="10"/>
      <c r="J15" s="10" t="s">
        <v>98</v>
      </c>
      <c r="K15" s="10"/>
      <c r="L15" s="10" t="s">
        <v>1</v>
      </c>
      <c r="M15" s="10"/>
      <c r="N15" s="10"/>
      <c r="O15" s="10"/>
      <c r="P15" s="10"/>
      <c r="Q15" s="14" t="s">
        <v>544</v>
      </c>
    </row>
    <row r="16" spans="1:17" ht="15.6" x14ac:dyDescent="0.3">
      <c r="A16" s="39" t="s">
        <v>751</v>
      </c>
      <c r="B16" s="56">
        <v>2022</v>
      </c>
      <c r="C16" s="10" t="s">
        <v>134</v>
      </c>
      <c r="D16" s="10" t="s">
        <v>84</v>
      </c>
      <c r="E16" s="10" t="s">
        <v>70</v>
      </c>
      <c r="F16" s="10" t="s">
        <v>75</v>
      </c>
      <c r="G16" s="10" t="s">
        <v>87</v>
      </c>
      <c r="H16" s="10" t="s">
        <v>90</v>
      </c>
      <c r="I16" s="10"/>
      <c r="J16" s="10" t="s">
        <v>98</v>
      </c>
      <c r="K16" s="10"/>
      <c r="L16" s="10" t="s">
        <v>1</v>
      </c>
      <c r="M16" s="10"/>
      <c r="N16" s="10"/>
      <c r="O16" s="10"/>
      <c r="P16" s="10"/>
      <c r="Q16" s="14"/>
    </row>
    <row r="17" spans="1:17" ht="15.6" x14ac:dyDescent="0.3">
      <c r="A17" s="10" t="s">
        <v>752</v>
      </c>
      <c r="B17" s="56">
        <v>2022</v>
      </c>
      <c r="C17" s="10" t="s">
        <v>134</v>
      </c>
      <c r="D17" s="10" t="s">
        <v>84</v>
      </c>
      <c r="E17" s="10" t="s">
        <v>70</v>
      </c>
      <c r="F17" s="10" t="s">
        <v>75</v>
      </c>
      <c r="G17" s="10" t="s">
        <v>87</v>
      </c>
      <c r="H17" s="10" t="s">
        <v>90</v>
      </c>
      <c r="I17" s="10"/>
      <c r="J17" s="10" t="s">
        <v>98</v>
      </c>
      <c r="K17" s="10"/>
      <c r="L17" s="10" t="s">
        <v>1</v>
      </c>
      <c r="M17" s="10"/>
      <c r="N17" s="10" t="s">
        <v>39</v>
      </c>
      <c r="O17" s="10"/>
      <c r="P17" s="10"/>
      <c r="Q17" s="14"/>
    </row>
    <row r="18" spans="1:17" ht="15.6" x14ac:dyDescent="0.3">
      <c r="A18" s="10" t="s">
        <v>753</v>
      </c>
      <c r="B18" s="56">
        <v>2022</v>
      </c>
      <c r="C18" s="10" t="s">
        <v>134</v>
      </c>
      <c r="D18" s="10" t="s">
        <v>83</v>
      </c>
      <c r="E18" s="10" t="s">
        <v>70</v>
      </c>
      <c r="F18" s="10" t="s">
        <v>75</v>
      </c>
      <c r="G18" s="10" t="s">
        <v>39</v>
      </c>
      <c r="H18" s="10" t="s">
        <v>90</v>
      </c>
      <c r="I18" s="10"/>
      <c r="J18" s="10" t="s">
        <v>99</v>
      </c>
      <c r="K18" s="10"/>
      <c r="L18" s="10" t="s">
        <v>1</v>
      </c>
      <c r="M18" s="76"/>
      <c r="N18" s="10"/>
      <c r="O18" s="10"/>
      <c r="P18" s="10"/>
      <c r="Q18" s="80"/>
    </row>
    <row r="19" spans="1:17" ht="31.2" x14ac:dyDescent="0.3">
      <c r="A19" s="10" t="s">
        <v>754</v>
      </c>
      <c r="B19" s="56">
        <v>2022</v>
      </c>
      <c r="C19" s="10" t="s">
        <v>134</v>
      </c>
      <c r="D19" s="10" t="s">
        <v>83</v>
      </c>
      <c r="E19" s="10" t="s">
        <v>70</v>
      </c>
      <c r="F19" s="10" t="s">
        <v>75</v>
      </c>
      <c r="G19" s="10" t="s">
        <v>87</v>
      </c>
      <c r="H19" s="10" t="s">
        <v>90</v>
      </c>
      <c r="I19" s="10"/>
      <c r="J19" s="10" t="s">
        <v>98</v>
      </c>
      <c r="K19" s="10"/>
      <c r="L19" s="10" t="s">
        <v>1</v>
      </c>
      <c r="M19" s="39"/>
      <c r="N19" s="10"/>
      <c r="O19" s="10"/>
      <c r="P19" s="10"/>
      <c r="Q19" s="31" t="s">
        <v>545</v>
      </c>
    </row>
    <row r="20" spans="1:17" ht="15.6" x14ac:dyDescent="0.3">
      <c r="A20" s="39" t="s">
        <v>755</v>
      </c>
      <c r="B20" s="56">
        <v>2022</v>
      </c>
      <c r="C20" s="10" t="s">
        <v>134</v>
      </c>
      <c r="D20" s="10" t="s">
        <v>39</v>
      </c>
      <c r="E20" s="10" t="s">
        <v>71</v>
      </c>
      <c r="F20" s="10" t="s">
        <v>79</v>
      </c>
      <c r="G20" s="10"/>
      <c r="H20" s="10"/>
      <c r="I20" s="10" t="s">
        <v>39</v>
      </c>
      <c r="J20" s="10" t="s">
        <v>0</v>
      </c>
      <c r="K20" s="10"/>
      <c r="L20" s="10" t="s">
        <v>1</v>
      </c>
      <c r="M20" s="39"/>
      <c r="N20" s="10"/>
      <c r="O20" s="10"/>
      <c r="P20" s="10"/>
      <c r="Q20" s="31" t="s">
        <v>546</v>
      </c>
    </row>
    <row r="21" spans="1:17" ht="15.6" x14ac:dyDescent="0.3">
      <c r="A21" s="39" t="s">
        <v>756</v>
      </c>
      <c r="B21" s="56">
        <v>2022</v>
      </c>
      <c r="C21" s="10" t="s">
        <v>134</v>
      </c>
      <c r="D21" s="10" t="s">
        <v>83</v>
      </c>
      <c r="E21" s="10" t="s">
        <v>70</v>
      </c>
      <c r="F21" s="10" t="s">
        <v>75</v>
      </c>
      <c r="G21" s="10" t="s">
        <v>87</v>
      </c>
      <c r="H21" s="10" t="s">
        <v>90</v>
      </c>
      <c r="I21" s="10"/>
      <c r="J21" s="10" t="s">
        <v>99</v>
      </c>
      <c r="K21" s="10"/>
      <c r="L21" s="10" t="s">
        <v>1</v>
      </c>
      <c r="M21" s="39"/>
      <c r="N21" s="10"/>
      <c r="O21" s="10"/>
      <c r="P21" s="10"/>
      <c r="Q21" s="31"/>
    </row>
    <row r="22" spans="1:17" ht="15.6" x14ac:dyDescent="0.3">
      <c r="A22" s="39" t="s">
        <v>757</v>
      </c>
      <c r="B22" s="56">
        <v>2022</v>
      </c>
      <c r="C22" s="10" t="s">
        <v>134</v>
      </c>
      <c r="D22" s="10" t="s">
        <v>83</v>
      </c>
      <c r="E22" s="10" t="s">
        <v>70</v>
      </c>
      <c r="F22" s="10" t="s">
        <v>75</v>
      </c>
      <c r="G22" s="10" t="s">
        <v>87</v>
      </c>
      <c r="H22" s="10" t="s">
        <v>90</v>
      </c>
      <c r="I22" s="10"/>
      <c r="J22" s="10" t="s">
        <v>99</v>
      </c>
      <c r="K22" s="10"/>
      <c r="L22" s="10" t="s">
        <v>1</v>
      </c>
      <c r="M22" s="39"/>
      <c r="N22" s="10"/>
      <c r="O22" s="10"/>
      <c r="P22" s="10"/>
      <c r="Q22" s="31"/>
    </row>
    <row r="23" spans="1:17" ht="15.6" x14ac:dyDescent="0.3">
      <c r="A23" s="39" t="s">
        <v>758</v>
      </c>
      <c r="B23" s="56">
        <v>2022</v>
      </c>
      <c r="C23" s="10" t="s">
        <v>134</v>
      </c>
      <c r="D23" s="10" t="s">
        <v>39</v>
      </c>
      <c r="E23" s="10" t="s">
        <v>71</v>
      </c>
      <c r="F23" s="10" t="s">
        <v>78</v>
      </c>
      <c r="G23" s="10"/>
      <c r="H23" s="10"/>
      <c r="I23" s="10" t="s">
        <v>103</v>
      </c>
      <c r="J23" s="10" t="s">
        <v>0</v>
      </c>
      <c r="K23" s="10"/>
      <c r="L23" s="10" t="s">
        <v>1</v>
      </c>
      <c r="M23" s="10"/>
      <c r="N23" s="10"/>
      <c r="O23" s="10"/>
      <c r="P23" s="10"/>
      <c r="Q23" s="31"/>
    </row>
    <row r="24" spans="1:17" ht="15.6" x14ac:dyDescent="0.3">
      <c r="A24" s="39" t="s">
        <v>759</v>
      </c>
      <c r="B24" s="56">
        <v>2022</v>
      </c>
      <c r="C24" s="10" t="s">
        <v>134</v>
      </c>
      <c r="D24" s="10" t="s">
        <v>83</v>
      </c>
      <c r="E24" s="10" t="s">
        <v>70</v>
      </c>
      <c r="F24" s="10" t="s">
        <v>75</v>
      </c>
      <c r="G24" s="10" t="s">
        <v>39</v>
      </c>
      <c r="H24" s="10" t="s">
        <v>90</v>
      </c>
      <c r="I24" s="10"/>
      <c r="J24" s="10" t="s">
        <v>99</v>
      </c>
      <c r="K24" s="10"/>
      <c r="L24" s="10" t="s">
        <v>1</v>
      </c>
      <c r="M24" s="39"/>
      <c r="N24" s="10"/>
      <c r="O24" s="10"/>
      <c r="P24" s="10"/>
      <c r="Q24" s="31" t="s">
        <v>871</v>
      </c>
    </row>
    <row r="25" spans="1:17" ht="15.6" x14ac:dyDescent="0.3">
      <c r="A25" s="8" t="s">
        <v>760</v>
      </c>
      <c r="B25" s="55">
        <v>2022</v>
      </c>
      <c r="C25" s="8" t="s">
        <v>57</v>
      </c>
      <c r="D25" s="8" t="s">
        <v>84</v>
      </c>
      <c r="E25" s="8" t="s">
        <v>70</v>
      </c>
      <c r="F25" s="8" t="s">
        <v>72</v>
      </c>
      <c r="G25" s="8" t="s">
        <v>86</v>
      </c>
      <c r="H25" s="8" t="s">
        <v>97</v>
      </c>
      <c r="I25" s="8"/>
      <c r="J25" s="8"/>
      <c r="K25" s="8"/>
      <c r="L25" s="8" t="s">
        <v>1</v>
      </c>
      <c r="M25" s="8"/>
      <c r="N25" s="8" t="s">
        <v>666</v>
      </c>
      <c r="O25" s="8"/>
      <c r="P25" s="64" t="s">
        <v>39</v>
      </c>
      <c r="Q25" s="8" t="s">
        <v>547</v>
      </c>
    </row>
    <row r="26" spans="1:17" ht="15.6" x14ac:dyDescent="0.3">
      <c r="A26" s="8" t="s">
        <v>761</v>
      </c>
      <c r="B26" s="55">
        <v>2022</v>
      </c>
      <c r="C26" s="8" t="s">
        <v>57</v>
      </c>
      <c r="D26" s="8" t="s">
        <v>84</v>
      </c>
      <c r="E26" s="8" t="s">
        <v>70</v>
      </c>
      <c r="F26" s="8" t="s">
        <v>72</v>
      </c>
      <c r="G26" s="8" t="s">
        <v>86</v>
      </c>
      <c r="H26" s="8" t="s">
        <v>97</v>
      </c>
      <c r="I26" s="8"/>
      <c r="J26" s="8"/>
      <c r="K26" s="8"/>
      <c r="L26" s="8" t="s">
        <v>1</v>
      </c>
      <c r="M26" s="8"/>
      <c r="N26" s="8" t="s">
        <v>666</v>
      </c>
      <c r="O26" s="8"/>
      <c r="P26" s="8"/>
      <c r="Q26" s="8" t="s">
        <v>548</v>
      </c>
    </row>
    <row r="27" spans="1:17" ht="15.6" x14ac:dyDescent="0.3">
      <c r="A27" s="8" t="s">
        <v>762</v>
      </c>
      <c r="B27" s="55">
        <v>2022</v>
      </c>
      <c r="C27" s="8" t="s">
        <v>57</v>
      </c>
      <c r="D27" s="8" t="s">
        <v>84</v>
      </c>
      <c r="E27" s="8" t="s">
        <v>70</v>
      </c>
      <c r="F27" s="8" t="s">
        <v>75</v>
      </c>
      <c r="G27" s="8" t="s">
        <v>39</v>
      </c>
      <c r="H27" s="8" t="s">
        <v>94</v>
      </c>
      <c r="I27" s="8"/>
      <c r="J27" s="8" t="s">
        <v>549</v>
      </c>
      <c r="K27" s="8" t="s">
        <v>550</v>
      </c>
      <c r="L27" s="8" t="s">
        <v>1</v>
      </c>
      <c r="M27" s="8"/>
      <c r="N27" s="8" t="s">
        <v>667</v>
      </c>
      <c r="O27" s="8"/>
      <c r="P27" s="8"/>
      <c r="Q27" s="8" t="s">
        <v>551</v>
      </c>
    </row>
    <row r="28" spans="1:17" ht="31.2" x14ac:dyDescent="0.3">
      <c r="A28" s="8" t="s">
        <v>763</v>
      </c>
      <c r="B28" s="55">
        <v>2022</v>
      </c>
      <c r="C28" s="8" t="s">
        <v>57</v>
      </c>
      <c r="D28" s="8" t="s">
        <v>84</v>
      </c>
      <c r="E28" s="8" t="s">
        <v>70</v>
      </c>
      <c r="F28" s="8" t="s">
        <v>75</v>
      </c>
      <c r="G28" s="8" t="s">
        <v>39</v>
      </c>
      <c r="H28" s="8" t="s">
        <v>95</v>
      </c>
      <c r="I28" s="8"/>
      <c r="J28" s="8" t="s">
        <v>549</v>
      </c>
      <c r="K28" s="8" t="s">
        <v>552</v>
      </c>
      <c r="L28" s="8" t="s">
        <v>61</v>
      </c>
      <c r="M28" s="8"/>
      <c r="N28" s="8" t="s">
        <v>669</v>
      </c>
      <c r="O28" s="8"/>
      <c r="P28" s="8"/>
      <c r="Q28" s="9" t="s">
        <v>553</v>
      </c>
    </row>
    <row r="29" spans="1:17" ht="15.6" x14ac:dyDescent="0.3">
      <c r="A29" s="8" t="s">
        <v>764</v>
      </c>
      <c r="B29" s="55">
        <v>2022</v>
      </c>
      <c r="C29" s="8" t="s">
        <v>57</v>
      </c>
      <c r="D29" s="8" t="s">
        <v>84</v>
      </c>
      <c r="E29" s="8" t="s">
        <v>70</v>
      </c>
      <c r="F29" s="8" t="s">
        <v>75</v>
      </c>
      <c r="G29" s="8" t="s">
        <v>39</v>
      </c>
      <c r="H29" s="8" t="s">
        <v>95</v>
      </c>
      <c r="I29" s="8"/>
      <c r="J29" s="8" t="s">
        <v>549</v>
      </c>
      <c r="K29" s="8" t="s">
        <v>552</v>
      </c>
      <c r="L29" s="8" t="s">
        <v>1</v>
      </c>
      <c r="M29" s="8"/>
      <c r="N29" s="8" t="s">
        <v>668</v>
      </c>
      <c r="O29" s="8"/>
      <c r="P29" s="8"/>
      <c r="Q29" s="8" t="s">
        <v>554</v>
      </c>
    </row>
    <row r="30" spans="1:17" ht="15.6" x14ac:dyDescent="0.3">
      <c r="A30" s="8" t="s">
        <v>765</v>
      </c>
      <c r="B30" s="55">
        <v>2022</v>
      </c>
      <c r="C30" s="8" t="s">
        <v>57</v>
      </c>
      <c r="D30" s="8" t="s">
        <v>84</v>
      </c>
      <c r="E30" s="8" t="s">
        <v>70</v>
      </c>
      <c r="F30" s="8" t="s">
        <v>75</v>
      </c>
      <c r="G30" s="8" t="s">
        <v>39</v>
      </c>
      <c r="H30" s="8" t="s">
        <v>95</v>
      </c>
      <c r="I30" s="8"/>
      <c r="J30" s="8" t="s">
        <v>549</v>
      </c>
      <c r="K30" s="8" t="s">
        <v>552</v>
      </c>
      <c r="L30" s="8" t="s">
        <v>61</v>
      </c>
      <c r="M30" s="8"/>
      <c r="N30" s="8" t="s">
        <v>668</v>
      </c>
      <c r="O30" s="8"/>
      <c r="P30" s="8"/>
      <c r="Q30" s="8" t="s">
        <v>555</v>
      </c>
    </row>
    <row r="31" spans="1:17" ht="15.6" x14ac:dyDescent="0.3">
      <c r="A31" s="70" t="s">
        <v>766</v>
      </c>
      <c r="B31" s="134">
        <v>2022</v>
      </c>
      <c r="C31" s="70" t="s">
        <v>134</v>
      </c>
      <c r="D31" s="70"/>
      <c r="E31" s="70" t="s">
        <v>71</v>
      </c>
      <c r="F31" s="70" t="s">
        <v>78</v>
      </c>
      <c r="G31" s="70" t="s">
        <v>87</v>
      </c>
      <c r="H31" s="70" t="s">
        <v>93</v>
      </c>
      <c r="I31" s="70" t="s">
        <v>101</v>
      </c>
      <c r="J31" s="70"/>
      <c r="K31" s="70"/>
      <c r="L31" s="70" t="s">
        <v>1</v>
      </c>
      <c r="M31" s="70"/>
      <c r="N31" s="70"/>
      <c r="O31" s="10" t="s">
        <v>39</v>
      </c>
      <c r="P31" s="70"/>
      <c r="Q31" s="70" t="s">
        <v>556</v>
      </c>
    </row>
    <row r="32" spans="1:17" ht="31.2" x14ac:dyDescent="0.3">
      <c r="A32" s="70" t="s">
        <v>767</v>
      </c>
      <c r="B32" s="134">
        <v>2022</v>
      </c>
      <c r="C32" s="70" t="s">
        <v>134</v>
      </c>
      <c r="D32" s="70"/>
      <c r="E32" s="70" t="s">
        <v>71</v>
      </c>
      <c r="F32" s="70" t="s">
        <v>78</v>
      </c>
      <c r="G32" s="70" t="s">
        <v>39</v>
      </c>
      <c r="H32" s="70" t="s">
        <v>96</v>
      </c>
      <c r="I32" s="70" t="s">
        <v>101</v>
      </c>
      <c r="J32" s="70"/>
      <c r="K32" s="70"/>
      <c r="L32" s="70" t="s">
        <v>1</v>
      </c>
      <c r="M32" s="70"/>
      <c r="N32" s="70"/>
      <c r="O32" s="10" t="s">
        <v>39</v>
      </c>
      <c r="P32" s="70"/>
      <c r="Q32" s="70" t="s">
        <v>556</v>
      </c>
    </row>
    <row r="33" spans="1:17" ht="15.6" x14ac:dyDescent="0.3">
      <c r="A33" s="70" t="s">
        <v>768</v>
      </c>
      <c r="B33" s="134">
        <v>2022</v>
      </c>
      <c r="C33" s="70" t="s">
        <v>134</v>
      </c>
      <c r="D33" s="70"/>
      <c r="E33" s="70" t="s">
        <v>71</v>
      </c>
      <c r="F33" s="70" t="s">
        <v>78</v>
      </c>
      <c r="G33" s="70" t="s">
        <v>39</v>
      </c>
      <c r="H33" s="70" t="s">
        <v>39</v>
      </c>
      <c r="I33" s="70" t="s">
        <v>101</v>
      </c>
      <c r="J33" s="70" t="s">
        <v>99</v>
      </c>
      <c r="K33" s="70" t="s">
        <v>105</v>
      </c>
      <c r="L33" s="70" t="s">
        <v>1</v>
      </c>
      <c r="M33" s="70"/>
      <c r="N33" s="70"/>
      <c r="O33" s="10" t="s">
        <v>39</v>
      </c>
      <c r="P33" s="70"/>
      <c r="Q33" s="70" t="s">
        <v>556</v>
      </c>
    </row>
    <row r="34" spans="1:17" ht="15.6" x14ac:dyDescent="0.3">
      <c r="A34" s="8" t="s">
        <v>769</v>
      </c>
      <c r="B34" s="55">
        <v>2022</v>
      </c>
      <c r="C34" s="8" t="s">
        <v>57</v>
      </c>
      <c r="D34" s="8" t="s">
        <v>83</v>
      </c>
      <c r="E34" s="8" t="s">
        <v>71</v>
      </c>
      <c r="F34" s="8" t="s">
        <v>79</v>
      </c>
      <c r="G34" s="8" t="s">
        <v>87</v>
      </c>
      <c r="H34" s="8" t="s">
        <v>91</v>
      </c>
      <c r="I34" s="8" t="s">
        <v>102</v>
      </c>
      <c r="J34" s="8"/>
      <c r="K34" s="8"/>
      <c r="L34" s="8" t="s">
        <v>1</v>
      </c>
      <c r="M34" s="74"/>
      <c r="N34" s="8"/>
      <c r="O34" s="8" t="s">
        <v>670</v>
      </c>
      <c r="P34" s="8"/>
      <c r="Q34" s="8"/>
    </row>
    <row r="35" spans="1:17" ht="15.6" x14ac:dyDescent="0.3">
      <c r="A35" s="8" t="s">
        <v>770</v>
      </c>
      <c r="B35" s="55">
        <v>2022</v>
      </c>
      <c r="C35" s="8" t="s">
        <v>57</v>
      </c>
      <c r="D35" s="8" t="s">
        <v>83</v>
      </c>
      <c r="E35" s="8" t="s">
        <v>70</v>
      </c>
      <c r="F35" s="8" t="s">
        <v>85</v>
      </c>
      <c r="G35" s="8" t="s">
        <v>87</v>
      </c>
      <c r="H35" s="8" t="s">
        <v>91</v>
      </c>
      <c r="I35" s="8" t="s">
        <v>0</v>
      </c>
      <c r="J35" s="8"/>
      <c r="K35" s="8"/>
      <c r="L35" s="8" t="s">
        <v>1</v>
      </c>
      <c r="M35" s="74"/>
      <c r="N35" s="8" t="s">
        <v>668</v>
      </c>
      <c r="O35" s="8"/>
      <c r="P35" s="8"/>
      <c r="Q35" s="8"/>
    </row>
    <row r="36" spans="1:17" ht="31.2" x14ac:dyDescent="0.3">
      <c r="A36" s="31" t="s">
        <v>771</v>
      </c>
      <c r="B36" s="58">
        <v>2022</v>
      </c>
      <c r="C36" s="31"/>
      <c r="D36" s="31" t="s">
        <v>39</v>
      </c>
      <c r="E36" s="31" t="s">
        <v>71</v>
      </c>
      <c r="F36" s="31" t="s">
        <v>77</v>
      </c>
      <c r="G36" s="31" t="s">
        <v>39</v>
      </c>
      <c r="H36" s="31" t="s">
        <v>96</v>
      </c>
      <c r="I36" s="31" t="s">
        <v>101</v>
      </c>
      <c r="J36" s="31"/>
      <c r="K36" s="31"/>
      <c r="L36" s="31" t="s">
        <v>1</v>
      </c>
      <c r="M36" s="31"/>
      <c r="N36" s="31" t="s">
        <v>39</v>
      </c>
      <c r="O36" s="10" t="s">
        <v>39</v>
      </c>
      <c r="P36" s="31" t="s">
        <v>39</v>
      </c>
      <c r="Q36" s="31" t="s">
        <v>557</v>
      </c>
    </row>
    <row r="37" spans="1:17" ht="31.2" x14ac:dyDescent="0.3">
      <c r="A37" s="31" t="s">
        <v>772</v>
      </c>
      <c r="B37" s="58">
        <v>2022</v>
      </c>
      <c r="C37" s="31"/>
      <c r="D37" s="31" t="s">
        <v>39</v>
      </c>
      <c r="E37" s="31" t="s">
        <v>71</v>
      </c>
      <c r="F37" s="31" t="s">
        <v>73</v>
      </c>
      <c r="G37" s="31" t="s">
        <v>39</v>
      </c>
      <c r="H37" s="31" t="s">
        <v>96</v>
      </c>
      <c r="I37" s="31" t="s">
        <v>101</v>
      </c>
      <c r="J37" s="31"/>
      <c r="K37" s="31"/>
      <c r="L37" s="31" t="s">
        <v>1</v>
      </c>
      <c r="M37" s="31"/>
      <c r="N37" s="31" t="s">
        <v>39</v>
      </c>
      <c r="O37" s="10" t="s">
        <v>39</v>
      </c>
      <c r="P37" s="31" t="s">
        <v>39</v>
      </c>
      <c r="Q37" s="31" t="s">
        <v>557</v>
      </c>
    </row>
    <row r="38" spans="1:17" ht="31.2" x14ac:dyDescent="0.3">
      <c r="A38" s="31" t="s">
        <v>773</v>
      </c>
      <c r="B38" s="58">
        <v>2022</v>
      </c>
      <c r="C38" s="31"/>
      <c r="D38" s="31" t="s">
        <v>84</v>
      </c>
      <c r="E38" s="31" t="s">
        <v>70</v>
      </c>
      <c r="F38" s="31" t="s">
        <v>76</v>
      </c>
      <c r="G38" s="31" t="s">
        <v>87</v>
      </c>
      <c r="H38" s="31" t="s">
        <v>97</v>
      </c>
      <c r="I38" s="31" t="s">
        <v>0</v>
      </c>
      <c r="J38" s="31"/>
      <c r="K38" s="31"/>
      <c r="L38" s="31" t="s">
        <v>1</v>
      </c>
      <c r="M38" s="31"/>
      <c r="N38" s="31" t="s">
        <v>666</v>
      </c>
      <c r="O38" s="31"/>
      <c r="P38" s="31" t="s">
        <v>39</v>
      </c>
      <c r="Q38" s="31" t="s">
        <v>557</v>
      </c>
    </row>
    <row r="39" spans="1:17" ht="31.2" x14ac:dyDescent="0.3">
      <c r="A39" s="31" t="s">
        <v>774</v>
      </c>
      <c r="B39" s="58">
        <v>2022</v>
      </c>
      <c r="C39" s="31"/>
      <c r="D39" s="31" t="s">
        <v>84</v>
      </c>
      <c r="E39" s="31" t="s">
        <v>70</v>
      </c>
      <c r="F39" s="31" t="s">
        <v>76</v>
      </c>
      <c r="G39" s="31" t="s">
        <v>87</v>
      </c>
      <c r="H39" s="31" t="s">
        <v>97</v>
      </c>
      <c r="I39" s="31" t="s">
        <v>0</v>
      </c>
      <c r="J39" s="31"/>
      <c r="K39" s="31"/>
      <c r="L39" s="31" t="s">
        <v>1</v>
      </c>
      <c r="M39" s="31"/>
      <c r="N39" s="31" t="s">
        <v>666</v>
      </c>
      <c r="O39" s="31"/>
      <c r="P39" s="31" t="s">
        <v>39</v>
      </c>
      <c r="Q39" s="31" t="s">
        <v>557</v>
      </c>
    </row>
    <row r="40" spans="1:17" ht="31.2" x14ac:dyDescent="0.3">
      <c r="A40" s="31" t="s">
        <v>775</v>
      </c>
      <c r="B40" s="58">
        <v>2022</v>
      </c>
      <c r="C40" s="31"/>
      <c r="D40" s="31" t="s">
        <v>84</v>
      </c>
      <c r="E40" s="31" t="s">
        <v>70</v>
      </c>
      <c r="F40" s="31" t="s">
        <v>76</v>
      </c>
      <c r="G40" s="31" t="s">
        <v>87</v>
      </c>
      <c r="H40" s="31" t="s">
        <v>97</v>
      </c>
      <c r="I40" s="31" t="s">
        <v>0</v>
      </c>
      <c r="J40" s="31"/>
      <c r="K40" s="31"/>
      <c r="L40" s="31" t="s">
        <v>1</v>
      </c>
      <c r="M40" s="31"/>
      <c r="N40" s="31" t="s">
        <v>666</v>
      </c>
      <c r="O40" s="31"/>
      <c r="P40" s="31" t="s">
        <v>39</v>
      </c>
      <c r="Q40" s="31" t="s">
        <v>557</v>
      </c>
    </row>
    <row r="41" spans="1:17" ht="31.2" x14ac:dyDescent="0.3">
      <c r="A41" s="31" t="s">
        <v>776</v>
      </c>
      <c r="B41" s="58">
        <v>2022</v>
      </c>
      <c r="C41" s="31"/>
      <c r="D41" s="31" t="s">
        <v>84</v>
      </c>
      <c r="E41" s="31" t="s">
        <v>70</v>
      </c>
      <c r="F41" s="31" t="s">
        <v>76</v>
      </c>
      <c r="G41" s="31" t="s">
        <v>87</v>
      </c>
      <c r="H41" s="31" t="s">
        <v>93</v>
      </c>
      <c r="I41" s="31" t="s">
        <v>0</v>
      </c>
      <c r="J41" s="31"/>
      <c r="K41" s="31"/>
      <c r="L41" s="31" t="s">
        <v>1</v>
      </c>
      <c r="M41" s="31"/>
      <c r="N41" s="31" t="s">
        <v>666</v>
      </c>
      <c r="O41" s="31"/>
      <c r="P41" s="31" t="s">
        <v>39</v>
      </c>
      <c r="Q41" s="31" t="s">
        <v>557</v>
      </c>
    </row>
    <row r="42" spans="1:17" ht="31.2" x14ac:dyDescent="0.3">
      <c r="A42" s="31" t="s">
        <v>777</v>
      </c>
      <c r="B42" s="58">
        <v>2022</v>
      </c>
      <c r="C42" s="31"/>
      <c r="D42" s="31" t="s">
        <v>84</v>
      </c>
      <c r="E42" s="31" t="s">
        <v>70</v>
      </c>
      <c r="F42" s="31" t="s">
        <v>76</v>
      </c>
      <c r="G42" s="31" t="s">
        <v>87</v>
      </c>
      <c r="H42" s="31" t="s">
        <v>97</v>
      </c>
      <c r="I42" s="31" t="s">
        <v>0</v>
      </c>
      <c r="J42" s="31"/>
      <c r="K42" s="31"/>
      <c r="L42" s="31" t="s">
        <v>1</v>
      </c>
      <c r="M42" s="31"/>
      <c r="N42" s="31" t="s">
        <v>666</v>
      </c>
      <c r="O42" s="31"/>
      <c r="P42" s="31" t="s">
        <v>39</v>
      </c>
      <c r="Q42" s="31" t="s">
        <v>557</v>
      </c>
    </row>
    <row r="43" spans="1:17" ht="46.8" x14ac:dyDescent="0.3">
      <c r="A43" s="31" t="s">
        <v>778</v>
      </c>
      <c r="B43" s="58">
        <v>2022</v>
      </c>
      <c r="C43" s="31"/>
      <c r="D43" s="31" t="s">
        <v>84</v>
      </c>
      <c r="E43" s="31" t="s">
        <v>70</v>
      </c>
      <c r="F43" s="31" t="s">
        <v>76</v>
      </c>
      <c r="G43" s="31" t="s">
        <v>87</v>
      </c>
      <c r="H43" s="31" t="s">
        <v>97</v>
      </c>
      <c r="I43" s="31" t="s">
        <v>0</v>
      </c>
      <c r="J43" s="31"/>
      <c r="K43" s="31"/>
      <c r="L43" s="31" t="s">
        <v>61</v>
      </c>
      <c r="M43" s="31" t="s">
        <v>558</v>
      </c>
      <c r="N43" s="31" t="s">
        <v>666</v>
      </c>
      <c r="O43" s="31"/>
      <c r="P43" s="31" t="s">
        <v>39</v>
      </c>
      <c r="Q43" s="31" t="s">
        <v>557</v>
      </c>
    </row>
    <row r="44" spans="1:17" ht="31.2" x14ac:dyDescent="0.3">
      <c r="A44" s="31" t="s">
        <v>779</v>
      </c>
      <c r="B44" s="58">
        <v>2022</v>
      </c>
      <c r="C44" s="31"/>
      <c r="D44" s="31" t="s">
        <v>84</v>
      </c>
      <c r="E44" s="31" t="s">
        <v>70</v>
      </c>
      <c r="F44" s="31" t="s">
        <v>76</v>
      </c>
      <c r="G44" s="31" t="s">
        <v>87</v>
      </c>
      <c r="H44" s="31" t="s">
        <v>97</v>
      </c>
      <c r="I44" s="31" t="s">
        <v>0</v>
      </c>
      <c r="J44" s="31"/>
      <c r="K44" s="31"/>
      <c r="L44" s="31" t="s">
        <v>1</v>
      </c>
      <c r="M44" s="31"/>
      <c r="N44" s="31" t="s">
        <v>666</v>
      </c>
      <c r="O44" s="31"/>
      <c r="P44" s="31" t="s">
        <v>39</v>
      </c>
      <c r="Q44" s="31" t="s">
        <v>557</v>
      </c>
    </row>
    <row r="45" spans="1:17" ht="31.2" x14ac:dyDescent="0.3">
      <c r="A45" s="31" t="s">
        <v>780</v>
      </c>
      <c r="B45" s="58">
        <v>2022</v>
      </c>
      <c r="C45" s="31"/>
      <c r="D45" s="31" t="s">
        <v>84</v>
      </c>
      <c r="E45" s="31" t="s">
        <v>70</v>
      </c>
      <c r="F45" s="31" t="s">
        <v>76</v>
      </c>
      <c r="G45" s="31" t="s">
        <v>87</v>
      </c>
      <c r="H45" s="31" t="s">
        <v>97</v>
      </c>
      <c r="I45" s="31" t="s">
        <v>0</v>
      </c>
      <c r="J45" s="31"/>
      <c r="K45" s="31"/>
      <c r="L45" s="31" t="s">
        <v>1</v>
      </c>
      <c r="M45" s="31"/>
      <c r="N45" s="31" t="s">
        <v>666</v>
      </c>
      <c r="O45" s="31"/>
      <c r="P45" s="31" t="s">
        <v>39</v>
      </c>
      <c r="Q45" s="31" t="s">
        <v>557</v>
      </c>
    </row>
    <row r="46" spans="1:17" ht="31.2" x14ac:dyDescent="0.3">
      <c r="A46" s="31" t="s">
        <v>781</v>
      </c>
      <c r="B46" s="58">
        <v>2022</v>
      </c>
      <c r="C46" s="31"/>
      <c r="D46" s="31" t="s">
        <v>84</v>
      </c>
      <c r="E46" s="31" t="s">
        <v>70</v>
      </c>
      <c r="F46" s="31" t="s">
        <v>76</v>
      </c>
      <c r="G46" s="31" t="s">
        <v>87</v>
      </c>
      <c r="H46" s="31" t="s">
        <v>97</v>
      </c>
      <c r="I46" s="31" t="s">
        <v>0</v>
      </c>
      <c r="J46" s="31"/>
      <c r="K46" s="31"/>
      <c r="L46" s="31" t="s">
        <v>1</v>
      </c>
      <c r="M46" s="31"/>
      <c r="N46" s="31" t="s">
        <v>666</v>
      </c>
      <c r="O46" s="31"/>
      <c r="P46" s="31" t="s">
        <v>39</v>
      </c>
      <c r="Q46" s="31" t="s">
        <v>557</v>
      </c>
    </row>
    <row r="47" spans="1:17" ht="31.2" x14ac:dyDescent="0.3">
      <c r="A47" s="31" t="s">
        <v>782</v>
      </c>
      <c r="B47" s="58">
        <v>2022</v>
      </c>
      <c r="C47" s="31"/>
      <c r="D47" s="31" t="s">
        <v>84</v>
      </c>
      <c r="E47" s="31" t="s">
        <v>70</v>
      </c>
      <c r="F47" s="31" t="s">
        <v>76</v>
      </c>
      <c r="G47" s="31" t="s">
        <v>87</v>
      </c>
      <c r="H47" s="31" t="s">
        <v>97</v>
      </c>
      <c r="I47" s="31" t="s">
        <v>0</v>
      </c>
      <c r="J47" s="31"/>
      <c r="K47" s="31"/>
      <c r="L47" s="31" t="s">
        <v>1</v>
      </c>
      <c r="M47" s="31"/>
      <c r="N47" s="31" t="s">
        <v>39</v>
      </c>
      <c r="O47" s="31"/>
      <c r="P47" s="31" t="s">
        <v>39</v>
      </c>
      <c r="Q47" s="31" t="s">
        <v>557</v>
      </c>
    </row>
    <row r="48" spans="1:17" ht="46.8" x14ac:dyDescent="0.3">
      <c r="A48" s="31" t="s">
        <v>783</v>
      </c>
      <c r="B48" s="58">
        <v>2022</v>
      </c>
      <c r="C48" s="31"/>
      <c r="D48" s="31" t="s">
        <v>39</v>
      </c>
      <c r="E48" s="31" t="s">
        <v>71</v>
      </c>
      <c r="F48" s="31" t="s">
        <v>77</v>
      </c>
      <c r="G48" s="31" t="s">
        <v>39</v>
      </c>
      <c r="H48" s="31" t="s">
        <v>96</v>
      </c>
      <c r="I48" s="31" t="s">
        <v>100</v>
      </c>
      <c r="J48" s="31"/>
      <c r="K48" s="31"/>
      <c r="L48" s="31" t="s">
        <v>61</v>
      </c>
      <c r="M48" s="31" t="s">
        <v>558</v>
      </c>
      <c r="N48" s="31" t="s">
        <v>39</v>
      </c>
      <c r="O48" s="10" t="s">
        <v>39</v>
      </c>
      <c r="P48" s="31" t="s">
        <v>39</v>
      </c>
      <c r="Q48" s="31" t="s">
        <v>557</v>
      </c>
    </row>
    <row r="49" spans="1:17" ht="31.2" x14ac:dyDescent="0.3">
      <c r="A49" s="31" t="s">
        <v>784</v>
      </c>
      <c r="B49" s="58">
        <v>2022</v>
      </c>
      <c r="C49" s="31"/>
      <c r="D49" s="31" t="s">
        <v>39</v>
      </c>
      <c r="E49" s="31" t="s">
        <v>71</v>
      </c>
      <c r="F49" s="31" t="s">
        <v>78</v>
      </c>
      <c r="G49" s="31" t="s">
        <v>39</v>
      </c>
      <c r="H49" s="31" t="s">
        <v>96</v>
      </c>
      <c r="I49" s="31" t="s">
        <v>101</v>
      </c>
      <c r="J49" s="31" t="s">
        <v>99</v>
      </c>
      <c r="K49" s="31" t="s">
        <v>105</v>
      </c>
      <c r="L49" s="31" t="s">
        <v>1</v>
      </c>
      <c r="M49" s="31"/>
      <c r="N49" s="31" t="s">
        <v>39</v>
      </c>
      <c r="O49" s="10" t="s">
        <v>39</v>
      </c>
      <c r="P49" s="31" t="s">
        <v>39</v>
      </c>
      <c r="Q49" s="31" t="s">
        <v>557</v>
      </c>
    </row>
    <row r="50" spans="1:17" ht="31.2" x14ac:dyDescent="0.3">
      <c r="A50" s="31" t="s">
        <v>785</v>
      </c>
      <c r="B50" s="58">
        <v>2022</v>
      </c>
      <c r="C50" s="31"/>
      <c r="D50" s="31" t="s">
        <v>39</v>
      </c>
      <c r="E50" s="31" t="s">
        <v>71</v>
      </c>
      <c r="F50" s="31" t="s">
        <v>78</v>
      </c>
      <c r="G50" s="31" t="s">
        <v>39</v>
      </c>
      <c r="H50" s="31" t="s">
        <v>96</v>
      </c>
      <c r="I50" s="31" t="s">
        <v>103</v>
      </c>
      <c r="J50" s="31"/>
      <c r="K50" s="31"/>
      <c r="L50" s="31" t="s">
        <v>1</v>
      </c>
      <c r="M50" s="31"/>
      <c r="N50" s="31" t="s">
        <v>39</v>
      </c>
      <c r="O50" s="10" t="s">
        <v>39</v>
      </c>
      <c r="P50" s="31" t="s">
        <v>39</v>
      </c>
      <c r="Q50" s="31" t="s">
        <v>557</v>
      </c>
    </row>
    <row r="51" spans="1:17" ht="31.2" x14ac:dyDescent="0.3">
      <c r="A51" s="31" t="s">
        <v>786</v>
      </c>
      <c r="B51" s="58">
        <v>2022</v>
      </c>
      <c r="C51" s="31"/>
      <c r="D51" s="31"/>
      <c r="E51" s="31"/>
      <c r="F51" s="31"/>
      <c r="G51" s="31"/>
      <c r="H51" s="31" t="s">
        <v>96</v>
      </c>
      <c r="I51" s="31"/>
      <c r="J51" s="31"/>
      <c r="K51" s="31"/>
      <c r="L51" s="31" t="s">
        <v>1</v>
      </c>
      <c r="M51" s="31"/>
      <c r="N51" s="31" t="s">
        <v>39</v>
      </c>
      <c r="O51" s="10" t="s">
        <v>39</v>
      </c>
      <c r="P51" s="31" t="s">
        <v>39</v>
      </c>
      <c r="Q51" s="31" t="s">
        <v>557</v>
      </c>
    </row>
    <row r="52" spans="1:17" ht="15.6" x14ac:dyDescent="0.3">
      <c r="A52" s="8" t="s">
        <v>787</v>
      </c>
      <c r="B52" s="8">
        <v>2022</v>
      </c>
      <c r="C52" s="8" t="s">
        <v>134</v>
      </c>
      <c r="D52" s="8" t="s">
        <v>84</v>
      </c>
      <c r="E52" s="8" t="s">
        <v>70</v>
      </c>
      <c r="F52" s="8" t="s">
        <v>76</v>
      </c>
      <c r="G52" s="8" t="s">
        <v>39</v>
      </c>
      <c r="H52" s="8" t="s">
        <v>89</v>
      </c>
      <c r="I52" s="8"/>
      <c r="J52" s="8" t="s">
        <v>99</v>
      </c>
      <c r="K52" s="8" t="s">
        <v>104</v>
      </c>
      <c r="L52" s="8" t="s">
        <v>1</v>
      </c>
      <c r="M52" s="8"/>
      <c r="N52" s="8" t="s">
        <v>726</v>
      </c>
      <c r="O52" s="8"/>
      <c r="P52" s="8" t="s">
        <v>727</v>
      </c>
      <c r="Q52" s="8"/>
    </row>
    <row r="53" spans="1:17" ht="15.6" x14ac:dyDescent="0.3">
      <c r="A53" s="8" t="s">
        <v>788</v>
      </c>
      <c r="B53" s="8">
        <v>2022</v>
      </c>
      <c r="C53" s="8" t="s">
        <v>134</v>
      </c>
      <c r="D53" s="8" t="s">
        <v>84</v>
      </c>
      <c r="E53" s="8" t="s">
        <v>70</v>
      </c>
      <c r="F53" s="8" t="s">
        <v>85</v>
      </c>
      <c r="G53" s="8" t="s">
        <v>39</v>
      </c>
      <c r="H53" s="8" t="s">
        <v>88</v>
      </c>
      <c r="I53" s="8"/>
      <c r="J53" s="8" t="s">
        <v>99</v>
      </c>
      <c r="K53" s="8" t="s">
        <v>104</v>
      </c>
      <c r="L53" s="8" t="s">
        <v>1</v>
      </c>
      <c r="M53" s="8"/>
      <c r="N53" s="8" t="s">
        <v>39</v>
      </c>
      <c r="O53" s="8"/>
      <c r="P53" s="8"/>
      <c r="Q53" s="8"/>
    </row>
    <row r="54" spans="1:17" ht="15.6" x14ac:dyDescent="0.3">
      <c r="A54" s="8" t="s">
        <v>789</v>
      </c>
      <c r="B54" s="8">
        <v>2022</v>
      </c>
      <c r="C54" s="8" t="s">
        <v>134</v>
      </c>
      <c r="D54" s="8" t="s">
        <v>39</v>
      </c>
      <c r="E54" s="8" t="s">
        <v>70</v>
      </c>
      <c r="F54" s="8" t="s">
        <v>74</v>
      </c>
      <c r="G54" s="8" t="s">
        <v>39</v>
      </c>
      <c r="H54" s="8"/>
      <c r="I54" s="8"/>
      <c r="J54" s="8"/>
      <c r="K54" s="8"/>
      <c r="L54" s="8" t="s">
        <v>1</v>
      </c>
      <c r="M54" s="8"/>
      <c r="N54" s="8"/>
      <c r="O54" s="8"/>
      <c r="P54" s="8"/>
      <c r="Q54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baseColWidth="10" defaultColWidth="11" defaultRowHeight="14.4" x14ac:dyDescent="0.3"/>
  <cols>
    <col min="1" max="1" width="16.6640625" style="6" customWidth="1"/>
    <col min="2" max="2" width="15.6640625" style="135" customWidth="1"/>
    <col min="3" max="3" width="15.6640625" style="6" customWidth="1"/>
    <col min="4" max="4" width="29.33203125" style="6" customWidth="1"/>
    <col min="5" max="5" width="35.6640625" style="6" customWidth="1"/>
    <col min="6" max="6" width="26.33203125" style="6" customWidth="1"/>
    <col min="7" max="7" width="42.33203125" style="6" customWidth="1"/>
    <col min="8" max="9" width="23" style="6" customWidth="1"/>
    <col min="10" max="10" width="23" style="120" customWidth="1"/>
    <col min="11" max="11" width="40.6640625" style="6" customWidth="1"/>
    <col min="12" max="16384" width="11" style="6"/>
  </cols>
  <sheetData>
    <row r="1" spans="1:11" ht="15.6" x14ac:dyDescent="0.3">
      <c r="A1" s="62" t="s">
        <v>210</v>
      </c>
      <c r="B1" s="144" t="s">
        <v>248</v>
      </c>
      <c r="C1" s="62" t="s">
        <v>249</v>
      </c>
      <c r="D1" s="62" t="s">
        <v>257</v>
      </c>
      <c r="E1" s="62" t="s">
        <v>251</v>
      </c>
      <c r="F1" s="62" t="s">
        <v>256</v>
      </c>
      <c r="G1" s="62" t="s">
        <v>252</v>
      </c>
      <c r="H1" s="62" t="s">
        <v>253</v>
      </c>
      <c r="I1" s="62" t="s">
        <v>254</v>
      </c>
      <c r="J1" s="117" t="s">
        <v>1022</v>
      </c>
      <c r="K1" s="62" t="s">
        <v>255</v>
      </c>
    </row>
    <row r="2" spans="1:11" ht="15.6" x14ac:dyDescent="0.3">
      <c r="A2" s="14" t="s">
        <v>746</v>
      </c>
      <c r="B2" s="145">
        <v>2022</v>
      </c>
      <c r="C2" s="14" t="s">
        <v>134</v>
      </c>
      <c r="D2" s="14" t="s">
        <v>135</v>
      </c>
      <c r="E2" s="14" t="s">
        <v>138</v>
      </c>
      <c r="F2" s="14" t="s">
        <v>139</v>
      </c>
      <c r="G2" s="14"/>
      <c r="H2" s="14">
        <v>4.3899999999999997</v>
      </c>
      <c r="I2" s="14">
        <v>422</v>
      </c>
      <c r="J2" s="146">
        <v>365</v>
      </c>
      <c r="K2" s="14" t="s">
        <v>560</v>
      </c>
    </row>
    <row r="3" spans="1:11" ht="15.6" x14ac:dyDescent="0.3">
      <c r="A3" s="14" t="s">
        <v>747</v>
      </c>
      <c r="B3" s="145">
        <v>2022</v>
      </c>
      <c r="C3" s="14" t="s">
        <v>134</v>
      </c>
      <c r="D3" s="14" t="s">
        <v>135</v>
      </c>
      <c r="E3" s="14" t="s">
        <v>138</v>
      </c>
      <c r="F3" s="14" t="s">
        <v>139</v>
      </c>
      <c r="G3" s="14"/>
      <c r="H3" s="14">
        <v>3.75</v>
      </c>
      <c r="I3" s="14">
        <v>225</v>
      </c>
      <c r="J3" s="146">
        <v>365</v>
      </c>
      <c r="K3" s="14" t="s">
        <v>561</v>
      </c>
    </row>
    <row r="4" spans="1:11" ht="15.6" x14ac:dyDescent="0.3">
      <c r="A4" s="14" t="s">
        <v>755</v>
      </c>
      <c r="B4" s="145">
        <v>2022</v>
      </c>
      <c r="C4" s="14" t="s">
        <v>134</v>
      </c>
      <c r="D4" s="14" t="s">
        <v>135</v>
      </c>
      <c r="E4" s="14" t="s">
        <v>137</v>
      </c>
      <c r="F4" s="14"/>
      <c r="G4" s="14"/>
      <c r="H4" s="82"/>
      <c r="I4" s="82"/>
      <c r="J4" s="147"/>
      <c r="K4" s="82"/>
    </row>
    <row r="5" spans="1:11" ht="15.6" x14ac:dyDescent="0.3">
      <c r="A5" s="14" t="s">
        <v>758</v>
      </c>
      <c r="B5" s="145">
        <v>2022</v>
      </c>
      <c r="C5" s="14" t="s">
        <v>134</v>
      </c>
      <c r="D5" s="14" t="s">
        <v>135</v>
      </c>
      <c r="E5" s="14" t="s">
        <v>137</v>
      </c>
      <c r="F5" s="14"/>
      <c r="G5" s="14"/>
      <c r="H5" s="82"/>
      <c r="I5" s="82"/>
      <c r="J5" s="147"/>
      <c r="K5" s="82"/>
    </row>
    <row r="6" spans="1:11" ht="15.6" x14ac:dyDescent="0.3">
      <c r="A6" s="9" t="s">
        <v>766</v>
      </c>
      <c r="B6" s="59">
        <v>2022</v>
      </c>
      <c r="C6" s="9" t="s">
        <v>134</v>
      </c>
      <c r="D6" s="9" t="s">
        <v>135</v>
      </c>
      <c r="E6" s="9" t="s">
        <v>136</v>
      </c>
      <c r="F6" s="9" t="s">
        <v>140</v>
      </c>
      <c r="G6" s="9" t="s">
        <v>143</v>
      </c>
      <c r="H6" s="9">
        <v>63</v>
      </c>
      <c r="I6" s="9">
        <v>63</v>
      </c>
      <c r="J6" s="53">
        <v>365</v>
      </c>
      <c r="K6" s="9" t="s">
        <v>562</v>
      </c>
    </row>
    <row r="7" spans="1:11" ht="15.6" x14ac:dyDescent="0.3">
      <c r="A7" s="31" t="s">
        <v>769</v>
      </c>
      <c r="B7" s="58">
        <v>2022</v>
      </c>
      <c r="C7" s="31"/>
      <c r="D7" s="31" t="s">
        <v>135</v>
      </c>
      <c r="E7" s="31" t="s">
        <v>136</v>
      </c>
      <c r="F7" s="31" t="s">
        <v>140</v>
      </c>
      <c r="G7" s="31" t="s">
        <v>143</v>
      </c>
      <c r="H7" s="31">
        <v>185</v>
      </c>
      <c r="I7" s="31">
        <v>185</v>
      </c>
      <c r="J7" s="52">
        <v>365</v>
      </c>
      <c r="K7" s="31"/>
    </row>
    <row r="8" spans="1:11" ht="31.2" x14ac:dyDescent="0.3">
      <c r="A8" s="9" t="s">
        <v>771</v>
      </c>
      <c r="B8" s="59">
        <v>2022</v>
      </c>
      <c r="C8" s="9"/>
      <c r="D8" s="9" t="s">
        <v>135</v>
      </c>
      <c r="E8" s="9" t="s">
        <v>137</v>
      </c>
      <c r="F8" s="9" t="s">
        <v>141</v>
      </c>
      <c r="G8" s="9" t="s">
        <v>142</v>
      </c>
      <c r="H8" s="9">
        <v>7</v>
      </c>
      <c r="I8" s="9">
        <v>4</v>
      </c>
      <c r="J8" s="53">
        <v>400</v>
      </c>
      <c r="K8" s="9" t="s">
        <v>563</v>
      </c>
    </row>
    <row r="9" spans="1:11" ht="15.6" x14ac:dyDescent="0.3">
      <c r="A9" s="9" t="s">
        <v>772</v>
      </c>
      <c r="B9" s="59">
        <v>2022</v>
      </c>
      <c r="C9" s="9"/>
      <c r="D9" s="9" t="s">
        <v>135</v>
      </c>
      <c r="E9" s="9" t="s">
        <v>137</v>
      </c>
      <c r="F9" s="9" t="s">
        <v>139</v>
      </c>
      <c r="G9" s="9" t="s">
        <v>142</v>
      </c>
      <c r="H9" s="9">
        <v>72</v>
      </c>
      <c r="I9" s="9">
        <v>72</v>
      </c>
      <c r="J9" s="53">
        <v>180</v>
      </c>
      <c r="K9" s="9"/>
    </row>
    <row r="10" spans="1:11" ht="46.8" x14ac:dyDescent="0.3">
      <c r="A10" s="9" t="s">
        <v>783</v>
      </c>
      <c r="B10" s="59">
        <v>2022</v>
      </c>
      <c r="C10" s="9"/>
      <c r="D10" s="9" t="s">
        <v>135</v>
      </c>
      <c r="E10" s="9" t="s">
        <v>137</v>
      </c>
      <c r="F10" s="9" t="s">
        <v>141</v>
      </c>
      <c r="G10" s="9" t="s">
        <v>143</v>
      </c>
      <c r="H10" s="9">
        <v>10</v>
      </c>
      <c r="I10" s="9">
        <v>10</v>
      </c>
      <c r="J10" s="53"/>
      <c r="K10" s="9" t="s">
        <v>564</v>
      </c>
    </row>
    <row r="11" spans="1:11" ht="46.8" x14ac:dyDescent="0.3">
      <c r="A11" s="9" t="s">
        <v>784</v>
      </c>
      <c r="B11" s="59">
        <v>2022</v>
      </c>
      <c r="C11" s="9"/>
      <c r="D11" s="9" t="s">
        <v>135</v>
      </c>
      <c r="E11" s="9" t="s">
        <v>137</v>
      </c>
      <c r="F11" s="9" t="s">
        <v>141</v>
      </c>
      <c r="G11" s="9" t="s">
        <v>143</v>
      </c>
      <c r="H11" s="9">
        <v>33</v>
      </c>
      <c r="I11" s="9">
        <v>27</v>
      </c>
      <c r="J11" s="53"/>
      <c r="K11" s="9" t="s">
        <v>565</v>
      </c>
    </row>
    <row r="12" spans="1:11" ht="31.2" x14ac:dyDescent="0.3">
      <c r="A12" s="9" t="s">
        <v>785</v>
      </c>
      <c r="B12" s="59">
        <v>2022</v>
      </c>
      <c r="C12" s="9"/>
      <c r="D12" s="9" t="s">
        <v>135</v>
      </c>
      <c r="E12" s="9" t="s">
        <v>137</v>
      </c>
      <c r="F12" s="9" t="s">
        <v>139</v>
      </c>
      <c r="G12" s="9" t="s">
        <v>142</v>
      </c>
      <c r="H12" s="9">
        <v>8</v>
      </c>
      <c r="I12" s="9">
        <v>8</v>
      </c>
      <c r="J12" s="53"/>
      <c r="K12" s="9" t="s">
        <v>566</v>
      </c>
    </row>
    <row r="13" spans="1:11" ht="31.2" x14ac:dyDescent="0.3">
      <c r="A13" s="9" t="s">
        <v>786</v>
      </c>
      <c r="B13" s="59">
        <v>2022</v>
      </c>
      <c r="C13" s="9"/>
      <c r="D13" s="9" t="s">
        <v>135</v>
      </c>
      <c r="E13" s="9" t="s">
        <v>137</v>
      </c>
      <c r="F13" s="9" t="s">
        <v>141</v>
      </c>
      <c r="G13" s="9" t="s">
        <v>142</v>
      </c>
      <c r="H13" s="9">
        <v>75</v>
      </c>
      <c r="I13" s="9">
        <v>75</v>
      </c>
      <c r="J13" s="53"/>
      <c r="K13" s="9" t="s">
        <v>567</v>
      </c>
    </row>
    <row r="14" spans="1:11" ht="15.6" x14ac:dyDescent="0.3">
      <c r="A14" s="39" t="s">
        <v>787</v>
      </c>
      <c r="B14" s="39">
        <v>2020</v>
      </c>
      <c r="C14" s="39" t="s">
        <v>133</v>
      </c>
      <c r="D14" s="39" t="s">
        <v>135</v>
      </c>
      <c r="E14" s="39" t="s">
        <v>137</v>
      </c>
      <c r="F14" s="39" t="s">
        <v>139</v>
      </c>
      <c r="G14" s="39" t="s">
        <v>142</v>
      </c>
      <c r="H14" s="39">
        <v>12</v>
      </c>
      <c r="I14" s="39">
        <v>12</v>
      </c>
      <c r="J14" s="39"/>
      <c r="K14" s="39"/>
    </row>
    <row r="15" spans="1:11" ht="15.6" x14ac:dyDescent="0.3">
      <c r="A15" s="39" t="s">
        <v>788</v>
      </c>
      <c r="B15" s="39">
        <v>2020</v>
      </c>
      <c r="C15" s="39" t="s">
        <v>133</v>
      </c>
      <c r="D15" s="39" t="s">
        <v>135</v>
      </c>
      <c r="E15" s="39" t="s">
        <v>137</v>
      </c>
      <c r="F15" s="39" t="s">
        <v>139</v>
      </c>
      <c r="G15" s="39" t="s">
        <v>142</v>
      </c>
      <c r="H15" s="39">
        <v>15</v>
      </c>
      <c r="I15" s="39">
        <v>15</v>
      </c>
      <c r="J15" s="39"/>
      <c r="K15" s="39"/>
    </row>
    <row r="16" spans="1:11" ht="15.6" x14ac:dyDescent="0.3">
      <c r="A16" s="39" t="s">
        <v>789</v>
      </c>
      <c r="B16" s="39">
        <v>2020</v>
      </c>
      <c r="C16" s="39" t="s">
        <v>133</v>
      </c>
      <c r="D16" s="39" t="s">
        <v>135</v>
      </c>
      <c r="E16" s="39" t="s">
        <v>137</v>
      </c>
      <c r="F16" s="39" t="s">
        <v>139</v>
      </c>
      <c r="G16" s="39" t="s">
        <v>142</v>
      </c>
      <c r="H16" s="39">
        <v>10</v>
      </c>
      <c r="I16" s="39">
        <v>10</v>
      </c>
      <c r="J16" s="39"/>
      <c r="K16" s="3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31_Ref xmlns="9cc3cc6a-b035-4b3c-ad4f-a498e333e310">1</_x0031_Ref>
    <Date xmlns="9cc3cc6a-b035-4b3c-ad4f-a498e333e310" xsi:nil="true"/>
    <Bofei xmlns="9cc3cc6a-b035-4b3c-ad4f-a498e333e310">false</Bofei>
    <Giulia xmlns="9cc3cc6a-b035-4b3c-ad4f-a498e333e310">false</Giulia>
    <SharedWithUsers xmlns="df576e48-a194-4aac-a444-7391c5dc3ebd">
      <UserInfo>
        <DisplayName>Yigini, Yusuf (NSL)</DisplayName>
        <AccountId>21</AccountId>
        <AccountType/>
      </UserInfo>
      <UserInfo>
        <DisplayName>RodriguezEugenio, Natalia (NSLD)</DisplayName>
        <AccountId>18</AccountId>
        <AccountType/>
      </UserInfo>
      <UserInfo>
        <DisplayName>OliveraSanchez, Carolina (NSLD)</DisplayName>
        <AccountId>741</AccountId>
        <AccountType/>
      </UserInfo>
      <UserInfo>
        <DisplayName>Verbeke, Isabelle (NSL)</DisplayName>
        <AccountId>15</AccountId>
        <AccountType/>
      </UserInfo>
      <UserInfo>
        <DisplayName>Vargas, Ronald (NSL)</DisplayName>
        <AccountId>16</AccountId>
        <AccountType/>
      </UserInfo>
      <UserInfo>
        <DisplayName>CardosoLisboa, Carolina (NSLD)</DisplayName>
        <AccountId>10184</AccountId>
        <AccountType/>
      </UserInfo>
      <UserInfo>
        <DisplayName>Peralta, Guillermo (NSLD)</DisplayName>
        <AccountId>10110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7D4EC5B840D4BAD5D18E1A2BB3ED7" ma:contentTypeVersion="18" ma:contentTypeDescription="Create a new document." ma:contentTypeScope="" ma:versionID="da571cec6866dce5443abae466294468">
  <xsd:schema xmlns:xsd="http://www.w3.org/2001/XMLSchema" xmlns:xs="http://www.w3.org/2001/XMLSchema" xmlns:p="http://schemas.microsoft.com/office/2006/metadata/properties" xmlns:ns2="df576e48-a194-4aac-a444-7391c5dc3ebd" xmlns:ns3="9cc3cc6a-b035-4b3c-ad4f-a498e333e310" targetNamespace="http://schemas.microsoft.com/office/2006/metadata/properties" ma:root="true" ma:fieldsID="d8e16ca8b43288c8c14f569d692a418e" ns2:_="" ns3:_="">
    <xsd:import namespace="df576e48-a194-4aac-a444-7391c5dc3ebd"/>
    <xsd:import namespace="9cc3cc6a-b035-4b3c-ad4f-a498e333e3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x0031_Ref" minOccurs="0"/>
                <xsd:element ref="ns3:MediaLengthInSeconds" minOccurs="0"/>
                <xsd:element ref="ns3:Giulia" minOccurs="0"/>
                <xsd:element ref="ns3:Bofei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76e48-a194-4aac-a444-7391c5dc3e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cc6a-b035-4b3c-ad4f-a498e333e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x0031_Ref" ma:index="20" nillable="true" ma:displayName="1Ref" ma:default="1" ma:format="Dropdown" ma:internalName="_x0031_Ref" ma:percentage="FALSE">
      <xsd:simpleType>
        <xsd:restriction base="dms:Number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Giulia" ma:index="22" nillable="true" ma:displayName="Giulia" ma:default="0" ma:format="Dropdown" ma:internalName="Giulia">
      <xsd:simpleType>
        <xsd:restriction base="dms:Boolean"/>
      </xsd:simpleType>
    </xsd:element>
    <xsd:element name="Bofei" ma:index="23" nillable="true" ma:displayName="Bofei" ma:default="0" ma:format="Dropdown" ma:internalName="Bofei">
      <xsd:simpleType>
        <xsd:restriction base="dms:Boolean"/>
      </xsd:simpleType>
    </xsd:element>
    <xsd:element name="Date" ma:index="24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B1B299-A35A-45FA-AFAD-4A03FDEB05F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df576e48-a194-4aac-a444-7391c5dc3ebd"/>
    <ds:schemaRef ds:uri="9cc3cc6a-b035-4b3c-ad4f-a498e333e31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FE3046-C4C9-45FB-BFEB-EDB7EE760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76e48-a194-4aac-a444-7391c5dc3ebd"/>
    <ds:schemaRef ds:uri="9cc3cc6a-b035-4b3c-ad4f-a498e333e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69F72F-DD04-47F3-95AD-2441F1A44A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PROJECTOS_VS1</vt:lpstr>
      <vt:lpstr>SOCIOS_VS1</vt:lpstr>
      <vt:lpstr>FINCAS_VS1</vt:lpstr>
      <vt:lpstr>FINCAS_RESPONSABLE_VS1</vt:lpstr>
      <vt:lpstr>FINCA_CLIMA_VS</vt:lpstr>
      <vt:lpstr>CAMPOS_VS2</vt:lpstr>
      <vt:lpstr>CAMPOS_PAISAJE_VS1</vt:lpstr>
      <vt:lpstr>CAMPOS_AGRICULTURA_VS1</vt:lpstr>
      <vt:lpstr>CAMPOS_GANADERIA_VS1</vt:lpstr>
      <vt:lpstr>CAMPOS_PRACTICAS_VS1</vt:lpstr>
      <vt:lpstr>UE_VS1</vt:lpstr>
      <vt:lpstr>UE_SUELOS_VS1</vt:lpstr>
      <vt:lpstr>MUESTRAS_VS</vt:lpstr>
      <vt:lpstr>MUESTRA_FIJO_VS</vt:lpstr>
      <vt:lpstr>MUESTRA_ADICIONAL_VS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Antares</cp:lastModifiedBy>
  <cp:revision/>
  <dcterms:created xsi:type="dcterms:W3CDTF">2022-02-24T18:26:07Z</dcterms:created>
  <dcterms:modified xsi:type="dcterms:W3CDTF">2022-12-01T15:05:36Z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0x0101005DA7D4EC5B840D4BAD5D18E1A2BB3ED7</vt:lpwstr>
  </property>
</Properties>
</file>