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efor\eclipse-workspace\excel\src\excel\"/>
    </mc:Choice>
  </mc:AlternateContent>
  <xr:revisionPtr revIDLastSave="0" documentId="13_ncr:1_{3BFCB5AF-E4C2-4D3A-8005-E2A2C7F37A95}" xr6:coauthVersionLast="47" xr6:coauthVersionMax="47" xr10:uidLastSave="{00000000-0000-0000-0000-000000000000}"/>
  <bookViews>
    <workbookView xWindow="2854" yWindow="2220" windowWidth="18515" windowHeight="9583" firstSheet="1" activeTab="1" xr2:uid="{00000000-000D-0000-FFFF-FFFF00000000}"/>
  </bookViews>
  <sheets>
    <sheet name="工作表1" sheetId="1" state="hidden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10" i="1"/>
  <c r="F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2" i="1"/>
  <c r="E3" i="1"/>
  <c r="E4" i="1"/>
  <c r="E5" i="1"/>
  <c r="E6" i="1"/>
  <c r="E7" i="1"/>
  <c r="E8" i="1"/>
  <c r="E10" i="1"/>
  <c r="E9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2" i="1"/>
</calcChain>
</file>

<file path=xl/sharedStrings.xml><?xml version="1.0" encoding="utf-8"?>
<sst xmlns="http://schemas.openxmlformats.org/spreadsheetml/2006/main" count="339" uniqueCount="226">
  <si>
    <t>學號</t>
    <phoneticPr fontId="2" type="noConversion"/>
  </si>
  <si>
    <t>姓名</t>
    <phoneticPr fontId="2" type="noConversion"/>
  </si>
  <si>
    <t>組別</t>
    <phoneticPr fontId="2" type="noConversion"/>
  </si>
  <si>
    <t>10133061</t>
    <phoneticPr fontId="2" type="noConversion"/>
  </si>
  <si>
    <t>曾鈺霜</t>
    <phoneticPr fontId="2" type="noConversion"/>
  </si>
  <si>
    <t>G1</t>
    <phoneticPr fontId="2" type="noConversion"/>
  </si>
  <si>
    <t>10133672</t>
    <phoneticPr fontId="2" type="noConversion"/>
  </si>
  <si>
    <t>洪梓桓</t>
    <phoneticPr fontId="2" type="noConversion"/>
  </si>
  <si>
    <t>G1</t>
    <phoneticPr fontId="2" type="noConversion"/>
  </si>
  <si>
    <t>組長</t>
    <phoneticPr fontId="2" type="noConversion"/>
  </si>
  <si>
    <t>11687023</t>
    <phoneticPr fontId="2" type="noConversion"/>
  </si>
  <si>
    <t>鄒德誼</t>
    <phoneticPr fontId="2" type="noConversion"/>
  </si>
  <si>
    <t>09130502</t>
    <phoneticPr fontId="2" type="noConversion"/>
  </si>
  <si>
    <t>謝忻恩</t>
    <phoneticPr fontId="2" type="noConversion"/>
  </si>
  <si>
    <t>G2</t>
    <phoneticPr fontId="2" type="noConversion"/>
  </si>
  <si>
    <t>組長</t>
    <phoneticPr fontId="2" type="noConversion"/>
  </si>
  <si>
    <t>09131655</t>
    <phoneticPr fontId="2" type="noConversion"/>
  </si>
  <si>
    <t>張嘉展</t>
    <phoneticPr fontId="2" type="noConversion"/>
  </si>
  <si>
    <t>G2</t>
    <phoneticPr fontId="2" type="noConversion"/>
  </si>
  <si>
    <t>11130660</t>
    <phoneticPr fontId="2" type="noConversion"/>
  </si>
  <si>
    <t>謝昱珉</t>
    <phoneticPr fontId="2" type="noConversion"/>
  </si>
  <si>
    <t>11133015</t>
    <phoneticPr fontId="2" type="noConversion"/>
  </si>
  <si>
    <t>吳哲武</t>
    <phoneticPr fontId="2" type="noConversion"/>
  </si>
  <si>
    <t>10130440</t>
  </si>
  <si>
    <t>許孝德</t>
  </si>
  <si>
    <t>G3</t>
    <phoneticPr fontId="2" type="noConversion"/>
  </si>
  <si>
    <t>09131256</t>
  </si>
  <si>
    <t>林棠忻</t>
  </si>
  <si>
    <t>G3</t>
    <phoneticPr fontId="2" type="noConversion"/>
  </si>
  <si>
    <t>10131612</t>
  </si>
  <si>
    <t>林奕銳</t>
  </si>
  <si>
    <t>10521046</t>
  </si>
  <si>
    <t>邱晏昕</t>
  </si>
  <si>
    <t>09130050</t>
  </si>
  <si>
    <t>彭富楷</t>
  </si>
  <si>
    <t>G4</t>
    <phoneticPr fontId="2" type="noConversion"/>
  </si>
  <si>
    <t>09130324</t>
  </si>
  <si>
    <t>徐盛威</t>
  </si>
  <si>
    <t>G4</t>
    <phoneticPr fontId="2" type="noConversion"/>
  </si>
  <si>
    <t>09170963</t>
  </si>
  <si>
    <t>田裕宸</t>
  </si>
  <si>
    <t>10130235</t>
  </si>
  <si>
    <t>楊舒媁</t>
  </si>
  <si>
    <t>12130782</t>
    <phoneticPr fontId="2" type="noConversion"/>
  </si>
  <si>
    <t>張容福</t>
  </si>
  <si>
    <t>G5</t>
    <phoneticPr fontId="2" type="noConversion"/>
  </si>
  <si>
    <t>12131015</t>
  </si>
  <si>
    <t>陳奕銘</t>
  </si>
  <si>
    <t>G5</t>
    <phoneticPr fontId="2" type="noConversion"/>
  </si>
  <si>
    <t>12131131</t>
  </si>
  <si>
    <t>朱俊人</t>
  </si>
  <si>
    <t>12131601</t>
  </si>
  <si>
    <t>柳宏璋</t>
  </si>
  <si>
    <t>12130490</t>
  </si>
  <si>
    <t>賴睿胤</t>
  </si>
  <si>
    <t>G6</t>
    <phoneticPr fontId="2" type="noConversion"/>
  </si>
  <si>
    <t>12130712</t>
  </si>
  <si>
    <t>徐聰睿</t>
    <phoneticPr fontId="2" type="noConversion"/>
  </si>
  <si>
    <t>12130976</t>
  </si>
  <si>
    <t>徐宇賢</t>
  </si>
  <si>
    <t>12131361</t>
  </si>
  <si>
    <t>楊宗恩</t>
  </si>
  <si>
    <t>G6</t>
    <phoneticPr fontId="2" type="noConversion"/>
  </si>
  <si>
    <t>12130632</t>
  </si>
  <si>
    <t>吳泳哲</t>
  </si>
  <si>
    <t>G7</t>
    <phoneticPr fontId="2" type="noConversion"/>
  </si>
  <si>
    <t>12131060</t>
  </si>
  <si>
    <t>陳宣瑀</t>
  </si>
  <si>
    <t>G7</t>
    <phoneticPr fontId="2" type="noConversion"/>
  </si>
  <si>
    <t>12131290</t>
  </si>
  <si>
    <t>李坤隆</t>
  </si>
  <si>
    <t>12131610</t>
  </si>
  <si>
    <t>易峻伸</t>
  </si>
  <si>
    <t>12130383</t>
  </si>
  <si>
    <t>何柏諺</t>
  </si>
  <si>
    <t>G8</t>
    <phoneticPr fontId="2" type="noConversion"/>
  </si>
  <si>
    <t>12130445</t>
  </si>
  <si>
    <t>王麒瑋</t>
  </si>
  <si>
    <t>G8</t>
    <phoneticPr fontId="2" type="noConversion"/>
  </si>
  <si>
    <t>12130561</t>
  </si>
  <si>
    <t>邵立翔</t>
  </si>
  <si>
    <t>G8</t>
    <phoneticPr fontId="2" type="noConversion"/>
  </si>
  <si>
    <t>12131316</t>
  </si>
  <si>
    <t>黃俊洋</t>
  </si>
  <si>
    <t>12130126</t>
  </si>
  <si>
    <t>劉芳妤</t>
  </si>
  <si>
    <t>G9</t>
    <phoneticPr fontId="2" type="noConversion"/>
  </si>
  <si>
    <t>12130411</t>
  </si>
  <si>
    <t>陳若綺</t>
  </si>
  <si>
    <t>G9</t>
    <phoneticPr fontId="2" type="noConversion"/>
  </si>
  <si>
    <t>12130543</t>
  </si>
  <si>
    <t>朱筱萱</t>
  </si>
  <si>
    <t>12130684</t>
  </si>
  <si>
    <t>黃品涵</t>
  </si>
  <si>
    <t>12130994</t>
  </si>
  <si>
    <t>陳昱宏</t>
  </si>
  <si>
    <t>G10</t>
    <phoneticPr fontId="2" type="noConversion"/>
  </si>
  <si>
    <t>12131006</t>
    <phoneticPr fontId="2" type="noConversion"/>
  </si>
  <si>
    <t>孫坤霖</t>
  </si>
  <si>
    <t>12131140</t>
  </si>
  <si>
    <t>蕭源毅</t>
    <phoneticPr fontId="2" type="noConversion"/>
  </si>
  <si>
    <t>12131236</t>
  </si>
  <si>
    <t>邱思祐</t>
  </si>
  <si>
    <t>G10</t>
    <phoneticPr fontId="2" type="noConversion"/>
  </si>
  <si>
    <t>12130153</t>
  </si>
  <si>
    <t>劉于嫙</t>
  </si>
  <si>
    <t>G11</t>
    <phoneticPr fontId="2" type="noConversion"/>
  </si>
  <si>
    <t>12131085</t>
  </si>
  <si>
    <t>朱紫瑄</t>
    <phoneticPr fontId="2" type="noConversion"/>
  </si>
  <si>
    <t>12131626</t>
  </si>
  <si>
    <t>羅揚閔</t>
  </si>
  <si>
    <t>G11</t>
    <phoneticPr fontId="2" type="noConversion"/>
  </si>
  <si>
    <t>12131635</t>
  </si>
  <si>
    <t>蔡定燁</t>
    <phoneticPr fontId="2" type="noConversion"/>
  </si>
  <si>
    <t>12130171</t>
  </si>
  <si>
    <t>鄭宇翔</t>
  </si>
  <si>
    <t>G12</t>
    <phoneticPr fontId="2" type="noConversion"/>
  </si>
  <si>
    <t>12130196</t>
  </si>
  <si>
    <t>吳昀蓁</t>
  </si>
  <si>
    <t>G12</t>
    <phoneticPr fontId="2" type="noConversion"/>
  </si>
  <si>
    <t>12130871</t>
  </si>
  <si>
    <t>方祥麟</t>
  </si>
  <si>
    <t>12131183</t>
  </si>
  <si>
    <t>楊旻芯</t>
  </si>
  <si>
    <t>12130110</t>
  </si>
  <si>
    <t>林鈺媛</t>
  </si>
  <si>
    <t>G13</t>
    <phoneticPr fontId="2" type="noConversion"/>
  </si>
  <si>
    <t>12130420</t>
  </si>
  <si>
    <t>簡翊修</t>
  </si>
  <si>
    <t>12130880</t>
  </si>
  <si>
    <t>陳翊愷</t>
  </si>
  <si>
    <t>G13</t>
    <phoneticPr fontId="2" type="noConversion"/>
  </si>
  <si>
    <t>12131582</t>
  </si>
  <si>
    <t>李易桓</t>
  </si>
  <si>
    <t>11130501</t>
  </si>
  <si>
    <t>黃柏晟</t>
  </si>
  <si>
    <t>G14</t>
    <phoneticPr fontId="2" type="noConversion"/>
  </si>
  <si>
    <t>12130135</t>
  </si>
  <si>
    <t>黃翊瑄</t>
  </si>
  <si>
    <t>G14</t>
    <phoneticPr fontId="2" type="noConversion"/>
  </si>
  <si>
    <t>12130374</t>
  </si>
  <si>
    <t>宋柔頡</t>
  </si>
  <si>
    <t>12131573</t>
  </si>
  <si>
    <t>吳旻翰</t>
  </si>
  <si>
    <t>12130162</t>
  </si>
  <si>
    <t>蘇玟臻</t>
  </si>
  <si>
    <t>G15</t>
    <phoneticPr fontId="2" type="noConversion"/>
  </si>
  <si>
    <t>12130206</t>
  </si>
  <si>
    <t>沈婕伊</t>
  </si>
  <si>
    <t>G15</t>
    <phoneticPr fontId="2" type="noConversion"/>
  </si>
  <si>
    <t>12130454</t>
  </si>
  <si>
    <t>侯幃鈞</t>
  </si>
  <si>
    <t>12130552</t>
  </si>
  <si>
    <t>萬尹甄</t>
  </si>
  <si>
    <t>12130605</t>
  </si>
  <si>
    <t>胡瀞文</t>
  </si>
  <si>
    <t>G16</t>
    <phoneticPr fontId="2" type="noConversion"/>
  </si>
  <si>
    <t>12130915</t>
  </si>
  <si>
    <t>黃瑀翔</t>
  </si>
  <si>
    <t>G16</t>
    <phoneticPr fontId="2" type="noConversion"/>
  </si>
  <si>
    <t>12131254</t>
  </si>
  <si>
    <t>陳佳宏</t>
  </si>
  <si>
    <t>12131386</t>
  </si>
  <si>
    <t>許凱倫</t>
  </si>
  <si>
    <t>曾O霜</t>
  </si>
  <si>
    <t>洪O桓</t>
  </si>
  <si>
    <t>鄒O誼</t>
  </si>
  <si>
    <t>謝O恩</t>
  </si>
  <si>
    <t>張O展</t>
  </si>
  <si>
    <t>謝O珉</t>
  </si>
  <si>
    <t>吳O武</t>
  </si>
  <si>
    <t>林O忻</t>
  </si>
  <si>
    <t>許O德</t>
  </si>
  <si>
    <t>林O銳</t>
  </si>
  <si>
    <t>邱O昕</t>
  </si>
  <si>
    <t>彭O楷</t>
  </si>
  <si>
    <t>徐O威</t>
  </si>
  <si>
    <t>田O宸</t>
  </si>
  <si>
    <t>楊O媁</t>
  </si>
  <si>
    <t>張O福</t>
  </si>
  <si>
    <t>陳O銘</t>
  </si>
  <si>
    <t>朱O人</t>
  </si>
  <si>
    <t>柳O璋</t>
  </si>
  <si>
    <t>賴O胤</t>
  </si>
  <si>
    <t>徐O睿</t>
  </si>
  <si>
    <t>徐O賢</t>
  </si>
  <si>
    <t>楊O恩</t>
  </si>
  <si>
    <t>吳O哲</t>
  </si>
  <si>
    <t>陳O瑀</t>
  </si>
  <si>
    <t>李O隆</t>
  </si>
  <si>
    <t>易O伸</t>
  </si>
  <si>
    <t>何O諺</t>
  </si>
  <si>
    <t>王O瑋</t>
  </si>
  <si>
    <t>邵O翔</t>
  </si>
  <si>
    <t>黃O洋</t>
  </si>
  <si>
    <t>劉O妤</t>
  </si>
  <si>
    <t>陳O綺</t>
  </si>
  <si>
    <t>朱O萱</t>
  </si>
  <si>
    <t>黃O涵</t>
  </si>
  <si>
    <t>陳O宏</t>
  </si>
  <si>
    <t>孫O霖</t>
  </si>
  <si>
    <t>蕭O毅</t>
  </si>
  <si>
    <t>邱O祐</t>
  </si>
  <si>
    <t>劉O嫙</t>
  </si>
  <si>
    <t>朱O瑄</t>
  </si>
  <si>
    <t>羅O閔</t>
  </si>
  <si>
    <t>蔡O燁</t>
  </si>
  <si>
    <t>鄭O翔</t>
  </si>
  <si>
    <t>吳O蓁</t>
  </si>
  <si>
    <t>方O麟</t>
  </si>
  <si>
    <t>楊O芯</t>
  </si>
  <si>
    <t>林O媛</t>
  </si>
  <si>
    <t>簡O修</t>
  </si>
  <si>
    <t>陳O愷</t>
  </si>
  <si>
    <t>李O桓</t>
  </si>
  <si>
    <t>黃O晟</t>
  </si>
  <si>
    <t>黃O瑄</t>
  </si>
  <si>
    <t>宋O頡</t>
  </si>
  <si>
    <t>吳O翰</t>
  </si>
  <si>
    <t>蘇O臻</t>
  </si>
  <si>
    <t>沈O伊</t>
  </si>
  <si>
    <t>侯O鈞</t>
  </si>
  <si>
    <t>萬O甄</t>
  </si>
  <si>
    <t>胡O文</t>
  </si>
  <si>
    <t>黃O翔</t>
  </si>
  <si>
    <t>許O倫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</si>
</sst>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name val="標楷體"/>
      <family val="4"/>
      <charset val="136"/>
    </font>
    <font>
      <sz val="12"/>
      <color theme="1"/>
      <name val="DFKai-SB"/>
      <family val="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4" fillId="2" borderId="2" xfId="1" applyNumberFormat="1" applyFont="1" applyFill="1" applyBorder="1" applyAlignment="1">
      <alignment horizontal="left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49" fontId="1" fillId="3" borderId="0" xfId="0" applyNumberFormat="1" applyFont="1" applyFill="1" applyAlignment="1">
      <alignment horizontal="left" vertical="center"/>
    </xf>
    <xf numFmtId="49" fontId="4" fillId="3" borderId="3" xfId="1" applyNumberFormat="1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workbookViewId="0">
      <selection activeCell="F1" activeCellId="2" sqref="A1:A1048576 E1:E1048576 F1:F1048576"/>
    </sheetView>
  </sheetViews>
  <sheetFormatPr defaultRowHeight="16.75"/>
  <cols>
    <col min="1" max="1" width="12.4609375" style="14" bestFit="1" customWidth="1"/>
    <col min="2" max="4" width="0" style="15" hidden="1" customWidth="1"/>
    <col min="5" max="5" width="9.15234375" bestFit="1" customWidth="1"/>
    <col min="7" max="7" width="8.69140625" style="15"/>
  </cols>
  <sheetData>
    <row r="1" spans="1:7" ht="17.149999999999999" thickBot="1">
      <c r="A1" s="1" t="s">
        <v>0</v>
      </c>
      <c r="B1" s="2" t="s">
        <v>1</v>
      </c>
      <c r="C1" s="2" t="s">
        <v>2</v>
      </c>
      <c r="D1" s="2"/>
      <c r="E1" s="2" t="s">
        <v>1</v>
      </c>
      <c r="F1" s="2" t="s">
        <v>2</v>
      </c>
      <c r="G1" s="2"/>
    </row>
    <row r="2" spans="1:7">
      <c r="A2" s="3" t="s">
        <v>3</v>
      </c>
      <c r="B2" s="4" t="s">
        <v>4</v>
      </c>
      <c r="C2" s="5" t="s">
        <v>5</v>
      </c>
      <c r="D2" s="4"/>
      <c r="E2" s="16" t="str">
        <f t="shared" ref="E2:E33" si="0">LEFT(B2,1)&amp;"O"&amp;RIGHT(B2,1)</f>
        <v>曾O霜</v>
      </c>
      <c r="F2" s="16" t="str">
        <f t="shared" ref="F2:F33" si="1">MID(C2,2,2)</f>
        <v>1</v>
      </c>
      <c r="G2" s="4"/>
    </row>
    <row r="3" spans="1:7">
      <c r="A3" s="3" t="s">
        <v>6</v>
      </c>
      <c r="B3" s="4" t="s">
        <v>7</v>
      </c>
      <c r="C3" s="6" t="s">
        <v>8</v>
      </c>
      <c r="D3" s="4" t="s">
        <v>9</v>
      </c>
      <c r="E3" s="16" t="str">
        <f t="shared" si="0"/>
        <v>洪O桓</v>
      </c>
      <c r="F3" s="16" t="str">
        <f t="shared" si="1"/>
        <v>1</v>
      </c>
      <c r="G3" s="4"/>
    </row>
    <row r="4" spans="1:7">
      <c r="A4" s="3" t="s">
        <v>10</v>
      </c>
      <c r="B4" s="4" t="s">
        <v>11</v>
      </c>
      <c r="C4" s="6" t="s">
        <v>5</v>
      </c>
      <c r="D4" s="4"/>
      <c r="E4" s="16" t="str">
        <f t="shared" si="0"/>
        <v>鄒O誼</v>
      </c>
      <c r="F4" s="16" t="str">
        <f t="shared" si="1"/>
        <v>1</v>
      </c>
      <c r="G4" s="4"/>
    </row>
    <row r="5" spans="1:7">
      <c r="A5" s="7" t="s">
        <v>12</v>
      </c>
      <c r="B5" s="7" t="s">
        <v>13</v>
      </c>
      <c r="C5" s="8" t="s">
        <v>14</v>
      </c>
      <c r="D5" s="9" t="s">
        <v>15</v>
      </c>
      <c r="E5" s="16" t="str">
        <f t="shared" si="0"/>
        <v>謝O恩</v>
      </c>
      <c r="F5" s="16" t="str">
        <f t="shared" si="1"/>
        <v>2</v>
      </c>
      <c r="G5" s="9"/>
    </row>
    <row r="6" spans="1:7">
      <c r="A6" s="7" t="s">
        <v>16</v>
      </c>
      <c r="B6" s="7" t="s">
        <v>17</v>
      </c>
      <c r="C6" s="8" t="s">
        <v>18</v>
      </c>
      <c r="D6" s="9"/>
      <c r="E6" s="16" t="str">
        <f t="shared" si="0"/>
        <v>張O展</v>
      </c>
      <c r="F6" s="16" t="str">
        <f t="shared" si="1"/>
        <v>2</v>
      </c>
      <c r="G6" s="9"/>
    </row>
    <row r="7" spans="1:7">
      <c r="A7" s="7" t="s">
        <v>19</v>
      </c>
      <c r="B7" s="7" t="s">
        <v>20</v>
      </c>
      <c r="C7" s="8" t="s">
        <v>14</v>
      </c>
      <c r="D7" s="9"/>
      <c r="E7" s="16" t="str">
        <f t="shared" si="0"/>
        <v>謝O珉</v>
      </c>
      <c r="F7" s="16" t="str">
        <f t="shared" si="1"/>
        <v>2</v>
      </c>
      <c r="G7" s="9"/>
    </row>
    <row r="8" spans="1:7">
      <c r="A8" s="7" t="s">
        <v>21</v>
      </c>
      <c r="B8" s="7" t="s">
        <v>22</v>
      </c>
      <c r="C8" s="8" t="s">
        <v>18</v>
      </c>
      <c r="D8" s="9"/>
      <c r="E8" s="16" t="str">
        <f t="shared" si="0"/>
        <v>吳O武</v>
      </c>
      <c r="F8" s="16" t="str">
        <f t="shared" si="1"/>
        <v>2</v>
      </c>
      <c r="G8" s="9"/>
    </row>
    <row r="9" spans="1:7">
      <c r="A9" s="10" t="s">
        <v>26</v>
      </c>
      <c r="B9" s="10" t="s">
        <v>27</v>
      </c>
      <c r="C9" s="6" t="s">
        <v>28</v>
      </c>
      <c r="D9" s="4"/>
      <c r="E9" s="16" t="str">
        <f t="shared" si="0"/>
        <v>林O忻</v>
      </c>
      <c r="F9" s="16" t="str">
        <f t="shared" si="1"/>
        <v>3</v>
      </c>
      <c r="G9" s="4"/>
    </row>
    <row r="10" spans="1:7">
      <c r="A10" s="3" t="s">
        <v>23</v>
      </c>
      <c r="B10" s="3" t="s">
        <v>24</v>
      </c>
      <c r="C10" s="6" t="s">
        <v>25</v>
      </c>
      <c r="D10" s="4" t="s">
        <v>15</v>
      </c>
      <c r="E10" s="16" t="str">
        <f t="shared" si="0"/>
        <v>許O德</v>
      </c>
      <c r="F10" s="16" t="str">
        <f t="shared" si="1"/>
        <v>3</v>
      </c>
      <c r="G10" s="4"/>
    </row>
    <row r="11" spans="1:7">
      <c r="A11" s="3" t="s">
        <v>29</v>
      </c>
      <c r="B11" s="3" t="s">
        <v>30</v>
      </c>
      <c r="C11" s="6" t="s">
        <v>25</v>
      </c>
      <c r="D11" s="4"/>
      <c r="E11" s="16" t="str">
        <f t="shared" si="0"/>
        <v>林O銳</v>
      </c>
      <c r="F11" s="16" t="str">
        <f t="shared" si="1"/>
        <v>3</v>
      </c>
      <c r="G11" s="4"/>
    </row>
    <row r="12" spans="1:7">
      <c r="A12" s="3" t="s">
        <v>31</v>
      </c>
      <c r="B12" s="3" t="s">
        <v>32</v>
      </c>
      <c r="C12" s="6" t="s">
        <v>25</v>
      </c>
      <c r="D12" s="4"/>
      <c r="E12" s="16" t="str">
        <f t="shared" si="0"/>
        <v>邱O昕</v>
      </c>
      <c r="F12" s="16" t="str">
        <f t="shared" si="1"/>
        <v>3</v>
      </c>
      <c r="G12" s="4"/>
    </row>
    <row r="13" spans="1:7">
      <c r="A13" s="7" t="s">
        <v>33</v>
      </c>
      <c r="B13" s="7" t="s">
        <v>34</v>
      </c>
      <c r="C13" s="8" t="s">
        <v>35</v>
      </c>
      <c r="D13" s="9" t="s">
        <v>9</v>
      </c>
      <c r="E13" s="16" t="str">
        <f t="shared" si="0"/>
        <v>彭O楷</v>
      </c>
      <c r="F13" s="16" t="str">
        <f t="shared" si="1"/>
        <v>4</v>
      </c>
      <c r="G13" s="9"/>
    </row>
    <row r="14" spans="1:7">
      <c r="A14" s="7" t="s">
        <v>36</v>
      </c>
      <c r="B14" s="7" t="s">
        <v>37</v>
      </c>
      <c r="C14" s="8" t="s">
        <v>38</v>
      </c>
      <c r="D14" s="9"/>
      <c r="E14" s="16" t="str">
        <f t="shared" si="0"/>
        <v>徐O威</v>
      </c>
      <c r="F14" s="16" t="str">
        <f t="shared" si="1"/>
        <v>4</v>
      </c>
      <c r="G14" s="9"/>
    </row>
    <row r="15" spans="1:7">
      <c r="A15" s="7" t="s">
        <v>39</v>
      </c>
      <c r="B15" s="7" t="s">
        <v>40</v>
      </c>
      <c r="C15" s="8" t="s">
        <v>38</v>
      </c>
      <c r="D15" s="9"/>
      <c r="E15" s="16" t="str">
        <f t="shared" si="0"/>
        <v>田O宸</v>
      </c>
      <c r="F15" s="16" t="str">
        <f t="shared" si="1"/>
        <v>4</v>
      </c>
      <c r="G15" s="9"/>
    </row>
    <row r="16" spans="1:7">
      <c r="A16" s="7" t="s">
        <v>41</v>
      </c>
      <c r="B16" s="7" t="s">
        <v>42</v>
      </c>
      <c r="C16" s="8" t="s">
        <v>38</v>
      </c>
      <c r="D16" s="9"/>
      <c r="E16" s="16" t="str">
        <f t="shared" si="0"/>
        <v>楊O媁</v>
      </c>
      <c r="F16" s="16" t="str">
        <f t="shared" si="1"/>
        <v>4</v>
      </c>
      <c r="G16" s="9"/>
    </row>
    <row r="17" spans="1:7">
      <c r="A17" s="11" t="s">
        <v>43</v>
      </c>
      <c r="B17" s="11" t="s">
        <v>44</v>
      </c>
      <c r="C17" s="6" t="s">
        <v>45</v>
      </c>
      <c r="D17" s="4" t="s">
        <v>15</v>
      </c>
      <c r="E17" s="16" t="str">
        <f t="shared" si="0"/>
        <v>張O福</v>
      </c>
      <c r="F17" s="16" t="str">
        <f t="shared" si="1"/>
        <v>5</v>
      </c>
      <c r="G17" s="4"/>
    </row>
    <row r="18" spans="1:7">
      <c r="A18" s="11" t="s">
        <v>46</v>
      </c>
      <c r="B18" s="11" t="s">
        <v>47</v>
      </c>
      <c r="C18" s="6" t="s">
        <v>48</v>
      </c>
      <c r="D18" s="4"/>
      <c r="E18" s="16" t="str">
        <f t="shared" si="0"/>
        <v>陳O銘</v>
      </c>
      <c r="F18" s="16" t="str">
        <f t="shared" si="1"/>
        <v>5</v>
      </c>
      <c r="G18" s="4"/>
    </row>
    <row r="19" spans="1:7">
      <c r="A19" s="11" t="s">
        <v>49</v>
      </c>
      <c r="B19" s="11" t="s">
        <v>50</v>
      </c>
      <c r="C19" s="6" t="s">
        <v>45</v>
      </c>
      <c r="D19" s="4"/>
      <c r="E19" s="16" t="str">
        <f t="shared" si="0"/>
        <v>朱O人</v>
      </c>
      <c r="F19" s="16" t="str">
        <f t="shared" si="1"/>
        <v>5</v>
      </c>
      <c r="G19" s="4"/>
    </row>
    <row r="20" spans="1:7">
      <c r="A20" s="11" t="s">
        <v>51</v>
      </c>
      <c r="B20" s="11" t="s">
        <v>52</v>
      </c>
      <c r="C20" s="6" t="s">
        <v>45</v>
      </c>
      <c r="D20" s="4"/>
      <c r="E20" s="16" t="str">
        <f t="shared" si="0"/>
        <v>柳O璋</v>
      </c>
      <c r="F20" s="16" t="str">
        <f t="shared" si="1"/>
        <v>5</v>
      </c>
      <c r="G20" s="4"/>
    </row>
    <row r="21" spans="1:7">
      <c r="A21" s="7" t="s">
        <v>53</v>
      </c>
      <c r="B21" s="7" t="s">
        <v>54</v>
      </c>
      <c r="C21" s="8" t="s">
        <v>55</v>
      </c>
      <c r="D21" s="9"/>
      <c r="E21" s="16" t="str">
        <f t="shared" si="0"/>
        <v>賴O胤</v>
      </c>
      <c r="F21" s="16" t="str">
        <f t="shared" si="1"/>
        <v>6</v>
      </c>
      <c r="G21" s="9"/>
    </row>
    <row r="22" spans="1:7">
      <c r="A22" s="7" t="s">
        <v>56</v>
      </c>
      <c r="B22" s="7" t="s">
        <v>57</v>
      </c>
      <c r="C22" s="8" t="s">
        <v>55</v>
      </c>
      <c r="D22" s="9" t="s">
        <v>15</v>
      </c>
      <c r="E22" s="16" t="str">
        <f t="shared" si="0"/>
        <v>徐O睿</v>
      </c>
      <c r="F22" s="16" t="str">
        <f t="shared" si="1"/>
        <v>6</v>
      </c>
      <c r="G22" s="9"/>
    </row>
    <row r="23" spans="1:7">
      <c r="A23" s="7" t="s">
        <v>58</v>
      </c>
      <c r="B23" s="7" t="s">
        <v>59</v>
      </c>
      <c r="C23" s="8" t="s">
        <v>55</v>
      </c>
      <c r="D23" s="9"/>
      <c r="E23" s="16" t="str">
        <f t="shared" si="0"/>
        <v>徐O賢</v>
      </c>
      <c r="F23" s="16" t="str">
        <f t="shared" si="1"/>
        <v>6</v>
      </c>
      <c r="G23" s="9"/>
    </row>
    <row r="24" spans="1:7">
      <c r="A24" s="7" t="s">
        <v>60</v>
      </c>
      <c r="B24" s="7" t="s">
        <v>61</v>
      </c>
      <c r="C24" s="8" t="s">
        <v>62</v>
      </c>
      <c r="D24" s="9"/>
      <c r="E24" s="16" t="str">
        <f t="shared" si="0"/>
        <v>楊O恩</v>
      </c>
      <c r="F24" s="16" t="str">
        <f t="shared" si="1"/>
        <v>6</v>
      </c>
      <c r="G24" s="9"/>
    </row>
    <row r="25" spans="1:7">
      <c r="A25" s="3" t="s">
        <v>63</v>
      </c>
      <c r="B25" s="3" t="s">
        <v>64</v>
      </c>
      <c r="C25" s="6" t="s">
        <v>65</v>
      </c>
      <c r="D25" s="4"/>
      <c r="E25" s="16" t="str">
        <f t="shared" si="0"/>
        <v>吳O哲</v>
      </c>
      <c r="F25" s="16" t="str">
        <f t="shared" si="1"/>
        <v>7</v>
      </c>
      <c r="G25" s="4"/>
    </row>
    <row r="26" spans="1:7">
      <c r="A26" s="3" t="s">
        <v>66</v>
      </c>
      <c r="B26" s="3" t="s">
        <v>67</v>
      </c>
      <c r="C26" s="6" t="s">
        <v>68</v>
      </c>
      <c r="D26" s="4" t="s">
        <v>9</v>
      </c>
      <c r="E26" s="16" t="str">
        <f t="shared" si="0"/>
        <v>陳O瑀</v>
      </c>
      <c r="F26" s="16" t="str">
        <f t="shared" si="1"/>
        <v>7</v>
      </c>
      <c r="G26" s="4"/>
    </row>
    <row r="27" spans="1:7">
      <c r="A27" s="3" t="s">
        <v>69</v>
      </c>
      <c r="B27" s="3" t="s">
        <v>70</v>
      </c>
      <c r="C27" s="6" t="s">
        <v>65</v>
      </c>
      <c r="D27" s="4"/>
      <c r="E27" s="16" t="str">
        <f t="shared" si="0"/>
        <v>李O隆</v>
      </c>
      <c r="F27" s="16" t="str">
        <f t="shared" si="1"/>
        <v>7</v>
      </c>
      <c r="G27" s="4"/>
    </row>
    <row r="28" spans="1:7">
      <c r="A28" s="3" t="s">
        <v>71</v>
      </c>
      <c r="B28" s="3" t="s">
        <v>72</v>
      </c>
      <c r="C28" s="6" t="s">
        <v>65</v>
      </c>
      <c r="D28" s="4"/>
      <c r="E28" s="16" t="str">
        <f t="shared" si="0"/>
        <v>易O伸</v>
      </c>
      <c r="F28" s="16" t="str">
        <f t="shared" si="1"/>
        <v>7</v>
      </c>
      <c r="G28" s="4"/>
    </row>
    <row r="29" spans="1:7">
      <c r="A29" s="7" t="s">
        <v>73</v>
      </c>
      <c r="B29" s="7" t="s">
        <v>74</v>
      </c>
      <c r="C29" s="8" t="s">
        <v>75</v>
      </c>
      <c r="D29" s="9"/>
      <c r="E29" s="16" t="str">
        <f t="shared" si="0"/>
        <v>何O諺</v>
      </c>
      <c r="F29" s="16" t="str">
        <f t="shared" si="1"/>
        <v>8</v>
      </c>
      <c r="G29" s="9"/>
    </row>
    <row r="30" spans="1:7">
      <c r="A30" s="7" t="s">
        <v>76</v>
      </c>
      <c r="B30" s="7" t="s">
        <v>77</v>
      </c>
      <c r="C30" s="8" t="s">
        <v>78</v>
      </c>
      <c r="D30" s="9" t="s">
        <v>9</v>
      </c>
      <c r="E30" s="16" t="str">
        <f t="shared" si="0"/>
        <v>王O瑋</v>
      </c>
      <c r="F30" s="16" t="str">
        <f t="shared" si="1"/>
        <v>8</v>
      </c>
      <c r="G30" s="9"/>
    </row>
    <row r="31" spans="1:7">
      <c r="A31" s="7" t="s">
        <v>79</v>
      </c>
      <c r="B31" s="7" t="s">
        <v>80</v>
      </c>
      <c r="C31" s="8" t="s">
        <v>81</v>
      </c>
      <c r="D31" s="9"/>
      <c r="E31" s="16" t="str">
        <f t="shared" si="0"/>
        <v>邵O翔</v>
      </c>
      <c r="F31" s="16" t="str">
        <f t="shared" si="1"/>
        <v>8</v>
      </c>
      <c r="G31" s="9"/>
    </row>
    <row r="32" spans="1:7">
      <c r="A32" s="7" t="s">
        <v>82</v>
      </c>
      <c r="B32" s="7" t="s">
        <v>83</v>
      </c>
      <c r="C32" s="8" t="s">
        <v>75</v>
      </c>
      <c r="D32" s="9"/>
      <c r="E32" s="16" t="str">
        <f t="shared" si="0"/>
        <v>黃O洋</v>
      </c>
      <c r="F32" s="16" t="str">
        <f t="shared" si="1"/>
        <v>8</v>
      </c>
      <c r="G32" s="9"/>
    </row>
    <row r="33" spans="1:7">
      <c r="A33" s="3" t="s">
        <v>84</v>
      </c>
      <c r="B33" s="3" t="s">
        <v>85</v>
      </c>
      <c r="C33" s="6" t="s">
        <v>86</v>
      </c>
      <c r="D33" s="4"/>
      <c r="E33" s="16" t="str">
        <f t="shared" si="0"/>
        <v>劉O妤</v>
      </c>
      <c r="F33" s="16" t="str">
        <f t="shared" si="1"/>
        <v>9</v>
      </c>
      <c r="G33" s="4"/>
    </row>
    <row r="34" spans="1:7">
      <c r="A34" s="3" t="s">
        <v>87</v>
      </c>
      <c r="B34" s="3" t="s">
        <v>88</v>
      </c>
      <c r="C34" s="6" t="s">
        <v>89</v>
      </c>
      <c r="D34" s="4"/>
      <c r="E34" s="16" t="str">
        <f t="shared" ref="E34:E64" si="2">LEFT(B34,1)&amp;"O"&amp;RIGHT(B34,1)</f>
        <v>陳O綺</v>
      </c>
      <c r="F34" s="16" t="str">
        <f t="shared" ref="F34:F64" si="3">MID(C34,2,2)</f>
        <v>9</v>
      </c>
      <c r="G34" s="4"/>
    </row>
    <row r="35" spans="1:7">
      <c r="A35" s="3" t="s">
        <v>90</v>
      </c>
      <c r="B35" s="3" t="s">
        <v>91</v>
      </c>
      <c r="C35" s="6" t="s">
        <v>86</v>
      </c>
      <c r="D35" s="4" t="s">
        <v>9</v>
      </c>
      <c r="E35" s="16" t="str">
        <f t="shared" si="2"/>
        <v>朱O萱</v>
      </c>
      <c r="F35" s="16" t="str">
        <f t="shared" si="3"/>
        <v>9</v>
      </c>
      <c r="G35" s="4"/>
    </row>
    <row r="36" spans="1:7">
      <c r="A36" s="3" t="s">
        <v>92</v>
      </c>
      <c r="B36" s="3" t="s">
        <v>93</v>
      </c>
      <c r="C36" s="6" t="s">
        <v>89</v>
      </c>
      <c r="D36" s="4"/>
      <c r="E36" s="16" t="str">
        <f t="shared" si="2"/>
        <v>黃O涵</v>
      </c>
      <c r="F36" s="16" t="str">
        <f t="shared" si="3"/>
        <v>9</v>
      </c>
      <c r="G36" s="4"/>
    </row>
    <row r="37" spans="1:7">
      <c r="A37" s="7" t="s">
        <v>94</v>
      </c>
      <c r="B37" s="7" t="s">
        <v>95</v>
      </c>
      <c r="C37" s="8" t="s">
        <v>96</v>
      </c>
      <c r="D37" s="9"/>
      <c r="E37" s="16" t="str">
        <f t="shared" si="2"/>
        <v>陳O宏</v>
      </c>
      <c r="F37" s="16" t="str">
        <f t="shared" si="3"/>
        <v>10</v>
      </c>
      <c r="G37" s="9"/>
    </row>
    <row r="38" spans="1:7">
      <c r="A38" s="7" t="s">
        <v>97</v>
      </c>
      <c r="B38" s="7" t="s">
        <v>98</v>
      </c>
      <c r="C38" s="8" t="s">
        <v>96</v>
      </c>
      <c r="D38" s="9"/>
      <c r="E38" s="16" t="str">
        <f t="shared" si="2"/>
        <v>孫O霖</v>
      </c>
      <c r="F38" s="16" t="str">
        <f t="shared" si="3"/>
        <v>10</v>
      </c>
      <c r="G38" s="9"/>
    </row>
    <row r="39" spans="1:7">
      <c r="A39" s="7" t="s">
        <v>99</v>
      </c>
      <c r="B39" s="7" t="s">
        <v>100</v>
      </c>
      <c r="C39" s="8" t="s">
        <v>96</v>
      </c>
      <c r="D39" s="9"/>
      <c r="E39" s="16" t="str">
        <f t="shared" si="2"/>
        <v>蕭O毅</v>
      </c>
      <c r="F39" s="16" t="str">
        <f t="shared" si="3"/>
        <v>10</v>
      </c>
      <c r="G39" s="9"/>
    </row>
    <row r="40" spans="1:7">
      <c r="A40" s="7" t="s">
        <v>101</v>
      </c>
      <c r="B40" s="7" t="s">
        <v>102</v>
      </c>
      <c r="C40" s="8" t="s">
        <v>103</v>
      </c>
      <c r="D40" s="9" t="s">
        <v>15</v>
      </c>
      <c r="E40" s="16" t="str">
        <f t="shared" si="2"/>
        <v>邱O祐</v>
      </c>
      <c r="F40" s="16" t="str">
        <f t="shared" si="3"/>
        <v>10</v>
      </c>
      <c r="G40" s="9"/>
    </row>
    <row r="41" spans="1:7">
      <c r="A41" s="12" t="s">
        <v>104</v>
      </c>
      <c r="B41" s="13" t="s">
        <v>105</v>
      </c>
      <c r="C41" s="6" t="s">
        <v>106</v>
      </c>
      <c r="D41" s="4"/>
      <c r="E41" s="16" t="str">
        <f t="shared" si="2"/>
        <v>劉O嫙</v>
      </c>
      <c r="F41" s="16" t="str">
        <f t="shared" si="3"/>
        <v>11</v>
      </c>
      <c r="G41" s="4"/>
    </row>
    <row r="42" spans="1:7">
      <c r="A42" s="12" t="s">
        <v>107</v>
      </c>
      <c r="B42" s="13" t="s">
        <v>108</v>
      </c>
      <c r="C42" s="6" t="s">
        <v>106</v>
      </c>
      <c r="D42" s="4" t="s">
        <v>9</v>
      </c>
      <c r="E42" s="16" t="str">
        <f t="shared" si="2"/>
        <v>朱O瑄</v>
      </c>
      <c r="F42" s="16" t="str">
        <f t="shared" si="3"/>
        <v>11</v>
      </c>
      <c r="G42" s="4"/>
    </row>
    <row r="43" spans="1:7">
      <c r="A43" s="12" t="s">
        <v>109</v>
      </c>
      <c r="B43" s="13" t="s">
        <v>110</v>
      </c>
      <c r="C43" s="6" t="s">
        <v>111</v>
      </c>
      <c r="D43" s="4"/>
      <c r="E43" s="16" t="str">
        <f t="shared" si="2"/>
        <v>羅O閔</v>
      </c>
      <c r="F43" s="16" t="str">
        <f t="shared" si="3"/>
        <v>11</v>
      </c>
      <c r="G43" s="4"/>
    </row>
    <row r="44" spans="1:7">
      <c r="A44" s="12" t="s">
        <v>112</v>
      </c>
      <c r="B44" s="13" t="s">
        <v>113</v>
      </c>
      <c r="C44" s="6" t="s">
        <v>106</v>
      </c>
      <c r="D44" s="4"/>
      <c r="E44" s="16" t="str">
        <f t="shared" si="2"/>
        <v>蔡O燁</v>
      </c>
      <c r="F44" s="16" t="str">
        <f t="shared" si="3"/>
        <v>11</v>
      </c>
      <c r="G44" s="4"/>
    </row>
    <row r="45" spans="1:7">
      <c r="A45" s="7" t="s">
        <v>114</v>
      </c>
      <c r="B45" s="7" t="s">
        <v>115</v>
      </c>
      <c r="C45" s="8" t="s">
        <v>116</v>
      </c>
      <c r="D45" s="9"/>
      <c r="E45" s="16" t="str">
        <f t="shared" si="2"/>
        <v>鄭O翔</v>
      </c>
      <c r="F45" s="16" t="str">
        <f t="shared" si="3"/>
        <v>12</v>
      </c>
      <c r="G45" s="9"/>
    </row>
    <row r="46" spans="1:7">
      <c r="A46" s="7" t="s">
        <v>117</v>
      </c>
      <c r="B46" s="7" t="s">
        <v>118</v>
      </c>
      <c r="C46" s="8" t="s">
        <v>119</v>
      </c>
      <c r="D46" s="9"/>
      <c r="E46" s="16" t="str">
        <f t="shared" si="2"/>
        <v>吳O蓁</v>
      </c>
      <c r="F46" s="16" t="str">
        <f t="shared" si="3"/>
        <v>12</v>
      </c>
      <c r="G46" s="9"/>
    </row>
    <row r="47" spans="1:7">
      <c r="A47" s="7" t="s">
        <v>120</v>
      </c>
      <c r="B47" s="7" t="s">
        <v>121</v>
      </c>
      <c r="C47" s="8" t="s">
        <v>119</v>
      </c>
      <c r="D47" s="9"/>
      <c r="E47" s="16" t="str">
        <f t="shared" si="2"/>
        <v>方O麟</v>
      </c>
      <c r="F47" s="16" t="str">
        <f t="shared" si="3"/>
        <v>12</v>
      </c>
      <c r="G47" s="9"/>
    </row>
    <row r="48" spans="1:7">
      <c r="A48" s="7" t="s">
        <v>122</v>
      </c>
      <c r="B48" s="7" t="s">
        <v>123</v>
      </c>
      <c r="C48" s="8" t="s">
        <v>119</v>
      </c>
      <c r="D48" s="9" t="s">
        <v>9</v>
      </c>
      <c r="E48" s="16" t="str">
        <f t="shared" si="2"/>
        <v>楊O芯</v>
      </c>
      <c r="F48" s="16" t="str">
        <f t="shared" si="3"/>
        <v>12</v>
      </c>
      <c r="G48" s="9"/>
    </row>
    <row r="49" spans="1:7">
      <c r="A49" s="3" t="s">
        <v>124</v>
      </c>
      <c r="B49" s="3" t="s">
        <v>125</v>
      </c>
      <c r="C49" s="6" t="s">
        <v>126</v>
      </c>
      <c r="D49" s="4"/>
      <c r="E49" s="16" t="str">
        <f t="shared" si="2"/>
        <v>林O媛</v>
      </c>
      <c r="F49" s="16" t="str">
        <f t="shared" si="3"/>
        <v>13</v>
      </c>
      <c r="G49" s="4"/>
    </row>
    <row r="50" spans="1:7">
      <c r="A50" s="3" t="s">
        <v>127</v>
      </c>
      <c r="B50" s="3" t="s">
        <v>128</v>
      </c>
      <c r="C50" s="6" t="s">
        <v>126</v>
      </c>
      <c r="D50" s="4"/>
      <c r="E50" s="16" t="str">
        <f t="shared" si="2"/>
        <v>簡O修</v>
      </c>
      <c r="F50" s="16" t="str">
        <f t="shared" si="3"/>
        <v>13</v>
      </c>
      <c r="G50" s="4"/>
    </row>
    <row r="51" spans="1:7">
      <c r="A51" s="3" t="s">
        <v>129</v>
      </c>
      <c r="B51" s="3" t="s">
        <v>130</v>
      </c>
      <c r="C51" s="6" t="s">
        <v>131</v>
      </c>
      <c r="D51" s="4"/>
      <c r="E51" s="16" t="str">
        <f t="shared" si="2"/>
        <v>陳O愷</v>
      </c>
      <c r="F51" s="16" t="str">
        <f t="shared" si="3"/>
        <v>13</v>
      </c>
      <c r="G51" s="4"/>
    </row>
    <row r="52" spans="1:7">
      <c r="A52" s="3" t="s">
        <v>132</v>
      </c>
      <c r="B52" s="3" t="s">
        <v>133</v>
      </c>
      <c r="C52" s="6" t="s">
        <v>126</v>
      </c>
      <c r="D52" s="4" t="s">
        <v>15</v>
      </c>
      <c r="E52" s="16" t="str">
        <f t="shared" si="2"/>
        <v>李O桓</v>
      </c>
      <c r="F52" s="16" t="str">
        <f t="shared" si="3"/>
        <v>13</v>
      </c>
      <c r="G52" s="4"/>
    </row>
    <row r="53" spans="1:7">
      <c r="A53" s="7" t="s">
        <v>134</v>
      </c>
      <c r="B53" s="7" t="s">
        <v>135</v>
      </c>
      <c r="C53" s="8" t="s">
        <v>136</v>
      </c>
      <c r="D53" s="9"/>
      <c r="E53" s="16" t="str">
        <f t="shared" si="2"/>
        <v>黃O晟</v>
      </c>
      <c r="F53" s="16" t="str">
        <f t="shared" si="3"/>
        <v>14</v>
      </c>
      <c r="G53" s="9"/>
    </row>
    <row r="54" spans="1:7">
      <c r="A54" s="7" t="s">
        <v>137</v>
      </c>
      <c r="B54" s="7" t="s">
        <v>138</v>
      </c>
      <c r="C54" s="8" t="s">
        <v>139</v>
      </c>
      <c r="D54" s="9"/>
      <c r="E54" s="16" t="str">
        <f t="shared" si="2"/>
        <v>黃O瑄</v>
      </c>
      <c r="F54" s="16" t="str">
        <f t="shared" si="3"/>
        <v>14</v>
      </c>
      <c r="G54" s="9"/>
    </row>
    <row r="55" spans="1:7">
      <c r="A55" s="7" t="s">
        <v>140</v>
      </c>
      <c r="B55" s="7" t="s">
        <v>141</v>
      </c>
      <c r="C55" s="8" t="s">
        <v>139</v>
      </c>
      <c r="D55" s="9"/>
      <c r="E55" s="16" t="str">
        <f t="shared" si="2"/>
        <v>宋O頡</v>
      </c>
      <c r="F55" s="16" t="str">
        <f t="shared" si="3"/>
        <v>14</v>
      </c>
      <c r="G55" s="9"/>
    </row>
    <row r="56" spans="1:7">
      <c r="A56" s="7" t="s">
        <v>142</v>
      </c>
      <c r="B56" s="7" t="s">
        <v>143</v>
      </c>
      <c r="C56" s="8" t="s">
        <v>136</v>
      </c>
      <c r="D56" s="9" t="s">
        <v>9</v>
      </c>
      <c r="E56" s="16" t="str">
        <f t="shared" si="2"/>
        <v>吳O翰</v>
      </c>
      <c r="F56" s="16" t="str">
        <f t="shared" si="3"/>
        <v>14</v>
      </c>
      <c r="G56" s="9"/>
    </row>
    <row r="57" spans="1:7">
      <c r="A57" s="3" t="s">
        <v>144</v>
      </c>
      <c r="B57" s="3" t="s">
        <v>145</v>
      </c>
      <c r="C57" s="6" t="s">
        <v>146</v>
      </c>
      <c r="D57" s="4"/>
      <c r="E57" s="16" t="str">
        <f t="shared" si="2"/>
        <v>蘇O臻</v>
      </c>
      <c r="F57" s="16" t="str">
        <f t="shared" si="3"/>
        <v>15</v>
      </c>
      <c r="G57" s="4"/>
    </row>
    <row r="58" spans="1:7">
      <c r="A58" s="3" t="s">
        <v>147</v>
      </c>
      <c r="B58" s="3" t="s">
        <v>148</v>
      </c>
      <c r="C58" s="6" t="s">
        <v>149</v>
      </c>
      <c r="D58" s="4"/>
      <c r="E58" s="16" t="str">
        <f t="shared" si="2"/>
        <v>沈O伊</v>
      </c>
      <c r="F58" s="16" t="str">
        <f t="shared" si="3"/>
        <v>15</v>
      </c>
      <c r="G58" s="4"/>
    </row>
    <row r="59" spans="1:7">
      <c r="A59" s="3" t="s">
        <v>150</v>
      </c>
      <c r="B59" s="3" t="s">
        <v>151</v>
      </c>
      <c r="C59" s="6" t="s">
        <v>149</v>
      </c>
      <c r="D59" s="4" t="s">
        <v>9</v>
      </c>
      <c r="E59" s="16" t="str">
        <f t="shared" si="2"/>
        <v>侯O鈞</v>
      </c>
      <c r="F59" s="16" t="str">
        <f t="shared" si="3"/>
        <v>15</v>
      </c>
      <c r="G59" s="4"/>
    </row>
    <row r="60" spans="1:7">
      <c r="A60" s="3" t="s">
        <v>152</v>
      </c>
      <c r="B60" s="3" t="s">
        <v>153</v>
      </c>
      <c r="C60" s="6" t="s">
        <v>149</v>
      </c>
      <c r="D60" s="4"/>
      <c r="E60" s="16" t="str">
        <f t="shared" si="2"/>
        <v>萬O甄</v>
      </c>
      <c r="F60" s="16" t="str">
        <f t="shared" si="3"/>
        <v>15</v>
      </c>
      <c r="G60" s="4"/>
    </row>
    <row r="61" spans="1:7">
      <c r="A61" s="7" t="s">
        <v>154</v>
      </c>
      <c r="B61" s="7" t="s">
        <v>155</v>
      </c>
      <c r="C61" s="8" t="s">
        <v>156</v>
      </c>
      <c r="D61" s="7"/>
      <c r="E61" s="16" t="str">
        <f t="shared" si="2"/>
        <v>胡O文</v>
      </c>
      <c r="F61" s="16" t="str">
        <f t="shared" si="3"/>
        <v>16</v>
      </c>
      <c r="G61" s="7"/>
    </row>
    <row r="62" spans="1:7">
      <c r="A62" s="7" t="s">
        <v>157</v>
      </c>
      <c r="B62" s="7" t="s">
        <v>158</v>
      </c>
      <c r="C62" s="8" t="s">
        <v>159</v>
      </c>
      <c r="D62" s="9"/>
      <c r="E62" s="16" t="str">
        <f t="shared" si="2"/>
        <v>黃O翔</v>
      </c>
      <c r="F62" s="16" t="str">
        <f t="shared" si="3"/>
        <v>16</v>
      </c>
      <c r="G62" s="9"/>
    </row>
    <row r="63" spans="1:7">
      <c r="A63" s="7" t="s">
        <v>160</v>
      </c>
      <c r="B63" s="7" t="s">
        <v>161</v>
      </c>
      <c r="C63" s="8" t="s">
        <v>156</v>
      </c>
      <c r="D63" s="9" t="s">
        <v>15</v>
      </c>
      <c r="E63" s="16" t="str">
        <f t="shared" si="2"/>
        <v>陳O宏</v>
      </c>
      <c r="F63" s="16" t="str">
        <f t="shared" si="3"/>
        <v>16</v>
      </c>
      <c r="G63" s="9"/>
    </row>
    <row r="64" spans="1:7">
      <c r="A64" s="7" t="s">
        <v>162</v>
      </c>
      <c r="B64" s="7" t="s">
        <v>163</v>
      </c>
      <c r="C64" s="8" t="s">
        <v>156</v>
      </c>
      <c r="D64" s="7"/>
      <c r="E64" s="16" t="str">
        <f t="shared" si="2"/>
        <v>許O倫</v>
      </c>
      <c r="F64" s="16" t="str">
        <f t="shared" si="3"/>
        <v>16</v>
      </c>
      <c r="G64" s="7"/>
    </row>
  </sheetData>
  <sortState xmlns:xlrd2="http://schemas.microsoft.com/office/spreadsheetml/2017/richdata2" ref="A2:F64">
    <sortCondition ref="F2:F64"/>
    <sortCondition ref="A2:A64"/>
  </sortState>
  <phoneticPr fontId="2" type="noConversion"/>
  <conditionalFormatting sqref="A2:A29 A33:A66">
    <cfRule type="duplicateValues" dxfId="3" priority="4"/>
  </conditionalFormatting>
  <conditionalFormatting sqref="A30:A32">
    <cfRule type="duplicateValues" dxfId="2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abSelected="1" workbookViewId="0">
      <selection activeCell="E3" sqref="E3"/>
    </sheetView>
  </sheetViews>
  <sheetFormatPr defaultRowHeight="16.75"/>
  <cols>
    <col min="1" max="1" width="12.4609375" style="14" bestFit="1" customWidth="1"/>
    <col min="2" max="2" width="9.15234375" bestFit="1" customWidth="1"/>
  </cols>
  <sheetData>
    <row r="1" spans="1:3" ht="17.149999999999999" thickBot="1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16" t="s">
        <v>164</v>
      </c>
      <c r="C2" s="16">
        <v>1</v>
      </c>
    </row>
    <row r="3" spans="1:3">
      <c r="A3" s="3" t="s">
        <v>6</v>
      </c>
      <c r="B3" s="16" t="s">
        <v>165</v>
      </c>
      <c r="C3" s="16">
        <v>1</v>
      </c>
    </row>
    <row r="4" spans="1:3">
      <c r="A4" s="3" t="s">
        <v>10</v>
      </c>
      <c r="B4" s="16" t="s">
        <v>166</v>
      </c>
      <c r="C4" s="16">
        <v>1</v>
      </c>
    </row>
    <row r="5" spans="1:3">
      <c r="A5" s="7" t="s">
        <v>12</v>
      </c>
      <c r="B5" s="16" t="s">
        <v>167</v>
      </c>
      <c r="C5" s="16">
        <v>2</v>
      </c>
    </row>
    <row r="6" spans="1:3">
      <c r="A6" s="7" t="s">
        <v>16</v>
      </c>
      <c r="B6" s="16" t="s">
        <v>168</v>
      </c>
      <c r="C6" s="16">
        <v>2</v>
      </c>
    </row>
    <row r="7" spans="1:3">
      <c r="A7" s="7" t="s">
        <v>19</v>
      </c>
      <c r="B7" s="16" t="s">
        <v>169</v>
      </c>
      <c r="C7" s="16">
        <v>2</v>
      </c>
    </row>
    <row r="8" spans="1:3">
      <c r="A8" s="7" t="s">
        <v>21</v>
      </c>
      <c r="B8" s="16" t="s">
        <v>170</v>
      </c>
      <c r="C8" s="16">
        <v>2</v>
      </c>
    </row>
    <row r="9" spans="1:3">
      <c r="A9" s="10" t="s">
        <v>26</v>
      </c>
      <c r="B9" s="16" t="s">
        <v>171</v>
      </c>
      <c r="C9" s="16">
        <v>3</v>
      </c>
    </row>
    <row r="10" spans="1:3">
      <c r="A10" s="3" t="s">
        <v>23</v>
      </c>
      <c r="B10" s="16" t="s">
        <v>172</v>
      </c>
      <c r="C10" s="16">
        <v>3</v>
      </c>
    </row>
    <row r="11" spans="1:3">
      <c r="A11" s="3" t="s">
        <v>29</v>
      </c>
      <c r="B11" s="16" t="s">
        <v>173</v>
      </c>
      <c r="C11" s="16">
        <v>3</v>
      </c>
    </row>
    <row r="12" spans="1:3">
      <c r="A12" s="3" t="s">
        <v>31</v>
      </c>
      <c r="B12" s="16" t="s">
        <v>174</v>
      </c>
      <c r="C12" s="16">
        <v>3</v>
      </c>
    </row>
    <row r="13" spans="1:3">
      <c r="A13" s="7" t="s">
        <v>33</v>
      </c>
      <c r="B13" s="16" t="s">
        <v>175</v>
      </c>
      <c r="C13" s="16">
        <v>4</v>
      </c>
    </row>
    <row r="14" spans="1:3">
      <c r="A14" s="7" t="s">
        <v>36</v>
      </c>
      <c r="B14" s="16" t="s">
        <v>176</v>
      </c>
      <c r="C14" s="16">
        <v>4</v>
      </c>
    </row>
    <row r="15" spans="1:3">
      <c r="A15" s="7" t="s">
        <v>39</v>
      </c>
      <c r="B15" s="16" t="s">
        <v>177</v>
      </c>
      <c r="C15" s="16">
        <v>4</v>
      </c>
    </row>
    <row r="16" spans="1:3">
      <c r="A16" s="7" t="s">
        <v>41</v>
      </c>
      <c r="B16" s="16" t="s">
        <v>178</v>
      </c>
      <c r="C16" s="16">
        <v>4</v>
      </c>
    </row>
    <row r="17" spans="1:3">
      <c r="A17" s="11" t="s">
        <v>43</v>
      </c>
      <c r="B17" s="16" t="s">
        <v>179</v>
      </c>
      <c r="C17" s="16">
        <v>5</v>
      </c>
    </row>
    <row r="18" spans="1:3">
      <c r="A18" s="11" t="s">
        <v>46</v>
      </c>
      <c r="B18" s="16" t="s">
        <v>180</v>
      </c>
      <c r="C18" s="16">
        <v>5</v>
      </c>
    </row>
    <row r="19" spans="1:3">
      <c r="A19" s="11" t="s">
        <v>49</v>
      </c>
      <c r="B19" s="16" t="s">
        <v>181</v>
      </c>
      <c r="C19" s="16">
        <v>5</v>
      </c>
    </row>
    <row r="20" spans="1:3">
      <c r="A20" s="11" t="s">
        <v>51</v>
      </c>
      <c r="B20" s="16" t="s">
        <v>182</v>
      </c>
      <c r="C20" s="16">
        <v>5</v>
      </c>
    </row>
    <row r="21" spans="1:3">
      <c r="A21" s="7" t="s">
        <v>53</v>
      </c>
      <c r="B21" s="16" t="s">
        <v>183</v>
      </c>
      <c r="C21" s="16">
        <v>6</v>
      </c>
    </row>
    <row r="22" spans="1:3">
      <c r="A22" s="7" t="s">
        <v>56</v>
      </c>
      <c r="B22" s="16" t="s">
        <v>184</v>
      </c>
      <c r="C22" s="16">
        <v>6</v>
      </c>
    </row>
    <row r="23" spans="1:3">
      <c r="A23" s="7" t="s">
        <v>58</v>
      </c>
      <c r="B23" s="16" t="s">
        <v>185</v>
      </c>
      <c r="C23" s="16">
        <v>6</v>
      </c>
    </row>
    <row r="24" spans="1:3">
      <c r="A24" s="7" t="s">
        <v>60</v>
      </c>
      <c r="B24" s="16" t="s">
        <v>186</v>
      </c>
      <c r="C24" s="16">
        <v>6</v>
      </c>
    </row>
    <row r="25" spans="1:3">
      <c r="A25" s="3" t="s">
        <v>63</v>
      </c>
      <c r="B25" s="16" t="s">
        <v>187</v>
      </c>
      <c r="C25" s="16">
        <v>7</v>
      </c>
    </row>
    <row r="26" spans="1:3">
      <c r="A26" s="3" t="s">
        <v>66</v>
      </c>
      <c r="B26" s="16" t="s">
        <v>188</v>
      </c>
      <c r="C26" s="16">
        <v>7</v>
      </c>
    </row>
    <row r="27" spans="1:3">
      <c r="A27" s="3" t="s">
        <v>69</v>
      </c>
      <c r="B27" s="16" t="s">
        <v>189</v>
      </c>
      <c r="C27" s="16">
        <v>7</v>
      </c>
    </row>
    <row r="28" spans="1:3">
      <c r="A28" s="3" t="s">
        <v>71</v>
      </c>
      <c r="B28" s="16" t="s">
        <v>190</v>
      </c>
      <c r="C28" s="16">
        <v>7</v>
      </c>
    </row>
    <row r="29" spans="1:3">
      <c r="A29" s="7" t="s">
        <v>73</v>
      </c>
      <c r="B29" s="16" t="s">
        <v>191</v>
      </c>
      <c r="C29" s="16">
        <v>8</v>
      </c>
    </row>
    <row r="30" spans="1:3">
      <c r="A30" s="7" t="s">
        <v>76</v>
      </c>
      <c r="B30" s="16" t="s">
        <v>192</v>
      </c>
      <c r="C30" s="16">
        <v>8</v>
      </c>
    </row>
    <row r="31" spans="1:3">
      <c r="A31" s="7" t="s">
        <v>79</v>
      </c>
      <c r="B31" s="16" t="s">
        <v>193</v>
      </c>
      <c r="C31" s="16">
        <v>8</v>
      </c>
    </row>
    <row r="32" spans="1:3">
      <c r="A32" s="7" t="s">
        <v>82</v>
      </c>
      <c r="B32" s="16" t="s">
        <v>194</v>
      </c>
      <c r="C32" s="16">
        <v>8</v>
      </c>
    </row>
    <row r="33" spans="1:3">
      <c r="A33" s="3" t="s">
        <v>84</v>
      </c>
      <c r="B33" s="16" t="s">
        <v>195</v>
      </c>
      <c r="C33" s="16">
        <v>9</v>
      </c>
    </row>
    <row r="34" spans="1:3">
      <c r="A34" s="3" t="s">
        <v>87</v>
      </c>
      <c r="B34" s="16" t="s">
        <v>196</v>
      </c>
      <c r="C34" s="16">
        <v>9</v>
      </c>
    </row>
    <row r="35" spans="1:3">
      <c r="A35" s="3" t="s">
        <v>90</v>
      </c>
      <c r="B35" s="16" t="s">
        <v>197</v>
      </c>
      <c r="C35" s="16">
        <v>9</v>
      </c>
    </row>
    <row r="36" spans="1:3">
      <c r="A36" s="3" t="s">
        <v>92</v>
      </c>
      <c r="B36" s="16" t="s">
        <v>198</v>
      </c>
      <c r="C36" s="16">
        <v>9</v>
      </c>
    </row>
    <row r="37" spans="1:3">
      <c r="A37" s="7" t="s">
        <v>94</v>
      </c>
      <c r="B37" s="16" t="s">
        <v>199</v>
      </c>
      <c r="C37" s="16">
        <v>10</v>
      </c>
    </row>
    <row r="38" spans="1:3">
      <c r="A38" s="7" t="s">
        <v>97</v>
      </c>
      <c r="B38" s="16" t="s">
        <v>200</v>
      </c>
      <c r="C38" s="16">
        <v>10</v>
      </c>
    </row>
    <row r="39" spans="1:3">
      <c r="A39" s="7" t="s">
        <v>99</v>
      </c>
      <c r="B39" s="16" t="s">
        <v>201</v>
      </c>
      <c r="C39" s="16">
        <v>10</v>
      </c>
    </row>
    <row r="40" spans="1:3">
      <c r="A40" s="7" t="s">
        <v>101</v>
      </c>
      <c r="B40" s="16" t="s">
        <v>202</v>
      </c>
      <c r="C40" s="16">
        <v>10</v>
      </c>
    </row>
    <row r="41" spans="1:3">
      <c r="A41" s="12" t="s">
        <v>104</v>
      </c>
      <c r="B41" s="16" t="s">
        <v>203</v>
      </c>
      <c r="C41" s="16">
        <v>11</v>
      </c>
    </row>
    <row r="42" spans="1:3">
      <c r="A42" s="12" t="s">
        <v>107</v>
      </c>
      <c r="B42" s="16" t="s">
        <v>204</v>
      </c>
      <c r="C42" s="16">
        <v>11</v>
      </c>
    </row>
    <row r="43" spans="1:3">
      <c r="A43" s="12" t="s">
        <v>109</v>
      </c>
      <c r="B43" s="16" t="s">
        <v>205</v>
      </c>
      <c r="C43" s="16">
        <v>11</v>
      </c>
    </row>
    <row r="44" spans="1:3">
      <c r="A44" s="12" t="s">
        <v>112</v>
      </c>
      <c r="B44" s="16" t="s">
        <v>206</v>
      </c>
      <c r="C44" s="16">
        <v>11</v>
      </c>
    </row>
    <row r="45" spans="1:3">
      <c r="A45" s="7" t="s">
        <v>114</v>
      </c>
      <c r="B45" s="16" t="s">
        <v>207</v>
      </c>
      <c r="C45" s="16">
        <v>12</v>
      </c>
    </row>
    <row r="46" spans="1:3">
      <c r="A46" s="7" t="s">
        <v>117</v>
      </c>
      <c r="B46" s="16" t="s">
        <v>208</v>
      </c>
      <c r="C46" s="16">
        <v>12</v>
      </c>
    </row>
    <row r="47" spans="1:3">
      <c r="A47" s="7" t="s">
        <v>120</v>
      </c>
      <c r="B47" s="16" t="s">
        <v>209</v>
      </c>
      <c r="C47" s="16">
        <v>12</v>
      </c>
    </row>
    <row r="48" spans="1:3">
      <c r="A48" s="7" t="s">
        <v>122</v>
      </c>
      <c r="B48" s="16" t="s">
        <v>210</v>
      </c>
      <c r="C48" s="16">
        <v>12</v>
      </c>
    </row>
    <row r="49" spans="1:3">
      <c r="A49" s="3" t="s">
        <v>124</v>
      </c>
      <c r="B49" s="16" t="s">
        <v>211</v>
      </c>
      <c r="C49" s="16">
        <v>13</v>
      </c>
    </row>
    <row r="50" spans="1:3">
      <c r="A50" s="3" t="s">
        <v>127</v>
      </c>
      <c r="B50" s="16" t="s">
        <v>212</v>
      </c>
      <c r="C50" s="16">
        <v>13</v>
      </c>
    </row>
    <row r="51" spans="1:3">
      <c r="A51" s="3" t="s">
        <v>129</v>
      </c>
      <c r="B51" s="16" t="s">
        <v>213</v>
      </c>
      <c r="C51" s="16">
        <v>13</v>
      </c>
    </row>
    <row r="52" spans="1:3">
      <c r="A52" s="3" t="s">
        <v>132</v>
      </c>
      <c r="B52" s="16" t="s">
        <v>214</v>
      </c>
      <c r="C52" s="16">
        <v>13</v>
      </c>
    </row>
    <row r="53" spans="1:3">
      <c r="A53" s="7" t="s">
        <v>134</v>
      </c>
      <c r="B53" s="16" t="s">
        <v>215</v>
      </c>
      <c r="C53" s="16">
        <v>14</v>
      </c>
    </row>
    <row r="54" spans="1:3">
      <c r="A54" s="7" t="s">
        <v>137</v>
      </c>
      <c r="B54" s="16" t="s">
        <v>216</v>
      </c>
      <c r="C54" s="16">
        <v>14</v>
      </c>
    </row>
    <row r="55" spans="1:3">
      <c r="A55" s="7" t="s">
        <v>140</v>
      </c>
      <c r="B55" s="16" t="s">
        <v>217</v>
      </c>
      <c r="C55" s="16">
        <v>14</v>
      </c>
    </row>
    <row r="56" spans="1:3">
      <c r="A56" s="7" t="s">
        <v>142</v>
      </c>
      <c r="B56" s="16" t="s">
        <v>218</v>
      </c>
      <c r="C56" s="16">
        <v>14</v>
      </c>
    </row>
    <row r="57" spans="1:3">
      <c r="A57" s="3" t="s">
        <v>144</v>
      </c>
      <c r="B57" s="16" t="s">
        <v>219</v>
      </c>
      <c r="C57" s="16">
        <v>15</v>
      </c>
    </row>
    <row r="58" spans="1:3">
      <c r="A58" s="3" t="s">
        <v>147</v>
      </c>
      <c r="B58" s="16" t="s">
        <v>220</v>
      </c>
      <c r="C58" s="16">
        <v>15</v>
      </c>
    </row>
    <row r="59" spans="1:3">
      <c r="A59" s="3" t="s">
        <v>150</v>
      </c>
      <c r="B59" s="16" t="s">
        <v>221</v>
      </c>
      <c r="C59" s="16">
        <v>15</v>
      </c>
    </row>
    <row r="60" spans="1:3">
      <c r="A60" s="3" t="s">
        <v>152</v>
      </c>
      <c r="B60" s="16" t="s">
        <v>222</v>
      </c>
      <c r="C60" s="16">
        <v>15</v>
      </c>
    </row>
    <row r="61" spans="1:3">
      <c r="A61" s="7" t="s">
        <v>154</v>
      </c>
      <c r="B61" s="16" t="s">
        <v>223</v>
      </c>
      <c r="C61" s="16">
        <v>16</v>
      </c>
    </row>
    <row r="62" spans="1:3">
      <c r="A62" s="7" t="s">
        <v>157</v>
      </c>
      <c r="B62" s="16" t="s">
        <v>224</v>
      </c>
      <c r="C62" s="16">
        <v>16</v>
      </c>
    </row>
    <row r="63" spans="1:3">
      <c r="A63" s="7" t="s">
        <v>160</v>
      </c>
      <c r="B63" s="16" t="s">
        <v>199</v>
      </c>
      <c r="C63" s="16">
        <v>16</v>
      </c>
    </row>
    <row r="64" spans="1:3">
      <c r="A64" s="7" t="s">
        <v>162</v>
      </c>
      <c r="B64" s="16" t="s">
        <v>225</v>
      </c>
      <c r="C64" s="16">
        <v>16</v>
      </c>
    </row>
  </sheetData>
  <phoneticPr fontId="2" type="noConversion"/>
  <conditionalFormatting sqref="A2:A29 A33:A66">
    <cfRule type="duplicateValues" dxfId="1" priority="2"/>
  </conditionalFormatting>
  <conditionalFormatting sqref="A30:A3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Yan</dc:creator>
  <cp:lastModifiedBy>何柏諺 12130383 IAN</cp:lastModifiedBy>
  <dcterms:created xsi:type="dcterms:W3CDTF">2024-05-06T15:00:01Z</dcterms:created>
  <dcterms:modified xsi:type="dcterms:W3CDTF">2024-05-07T07:08:17Z</dcterms:modified>
</cp:coreProperties>
</file>