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Formu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<sst xmlns="http://schemas.openxmlformats.org/spreadsheetml/2006/main" count="371" uniqueCount="139">
  <si>
    <t xml:space="preserve">Sequence</t>
  </si>
  <si>
    <t xml:space="preserve">Name</t>
  </si>
  <si>
    <t xml:space="preserve">Rule Type</t>
  </si>
  <si>
    <t xml:space="preserve">Rule For</t>
  </si>
  <si>
    <t xml:space="preserve">Generate YTD, Quarterly, Since Inception numbers</t>
  </si>
  <si>
    <t xml:space="preserve">Tag List</t>
  </si>
  <si>
    <t xml:space="preserve">Formula</t>
  </si>
  <si>
    <t xml:space="preserve">Entry Type</t>
  </si>
  <si>
    <t xml:space="preserve">Description</t>
  </si>
  <si>
    <t xml:space="preserve">Rollup</t>
  </si>
  <si>
    <t xml:space="preserve">Enabled</t>
  </si>
  <si>
    <t xml:space="preserve">Domestic Commitment</t>
  </si>
  <si>
    <t xml:space="preserve">GenerateAccountEntry</t>
  </si>
  <si>
    <t xml:space="preserve">accounting</t>
  </si>
  <si>
    <t xml:space="preserve">No</t>
  </si>
  <si>
    <t xml:space="preserve">capital_commitment.unit_type == "A4" ? capital_commitment.committed_amount_cents : 0</t>
  </si>
  <si>
    <t xml:space="preserve">Capital</t>
  </si>
  <si>
    <t xml:space="preserve">Foreign Commitment</t>
  </si>
  <si>
    <t xml:space="preserve">capital_commitment.unit_type != "A4" ? capital_commitment.committed_amount_cents : 0</t>
  </si>
  <si>
    <t xml:space="preserve">Foreign Commitment Percentage</t>
  </si>
  <si>
    <t xml:space="preserve">Percentage</t>
  </si>
  <si>
    <t xml:space="preserve">account_entry.amount_cents</t>
  </si>
  <si>
    <t xml:space="preserve">Estimated Expense Percentage</t>
  </si>
  <si>
    <t xml:space="preserve">fund_unit_setting.properties["estimated_expense"].to_f</t>
  </si>
  <si>
    <t xml:space="preserve">Expense</t>
  </si>
  <si>
    <t xml:space="preserve">Proforma Portfolio</t>
  </si>
  <si>
    <t xml:space="preserve">AllocateAccountEntryIndividual-EntryType</t>
  </si>
  <si>
    <t xml:space="preserve">( fund_account_entry.amount_cents ) * ( ( fund_account_entry.custom_fields.domicile == "Domestic" ) ? ( capital_commitment.get_account_entry("Investable Capital Percentage", fund_account_entry.reporting_date).amount_cents ) : ( capital_commitment.get_account_entry("Foreign Investable Capital Percentage", fund_account_entry.reporting_date).amount_cents ) ) / 100</t>
  </si>
  <si>
    <t xml:space="preserve">Aggregate Portfolio Cost</t>
  </si>
  <si>
    <t xml:space="preserve">capital_commitment.account_entries.where(reporting_date: ..@end_date).where( entry_type: 'Proforma Portfolio', cumulative: false).sum(:amount_cents)</t>
  </si>
  <si>
    <t xml:space="preserve">Investable Capital</t>
  </si>
  <si>
    <t xml:space="preserve">capital_commitment.committed_amount_cents * ( 1 - @estimated_expense_percentage / 100 ) - @aggregate_portfolio_cost</t>
  </si>
  <si>
    <t xml:space="preserve">Foreign Investable Capital</t>
  </si>
  <si>
    <t xml:space="preserve">( @foreign_commitment &gt; 0 ) ? ( @foreign_commitment * ( 1 - @estimated_expense_percentage / 100 ) - @aggregate_portfolio_cost ) : 0</t>
  </si>
  <si>
    <t xml:space="preserve">Investable Capital Percentage</t>
  </si>
  <si>
    <t xml:space="preserve">Foreign Investable Capital Percentage</t>
  </si>
  <si>
    <t xml:space="preserve">Portfolio FMV</t>
  </si>
  <si>
    <t xml:space="preserve">AllocatePortfolioInvestment</t>
  </si>
  <si>
    <t xml:space="preserve">reporting</t>
  </si>
  <si>
    <t xml:space="preserve">( portfolio_investment.quantity &gt; 0 ) ?  (portfolio_investment.compute_fmv_cents_on(@end_date) 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100 ) : 0</t>
  </si>
  <si>
    <t xml:space="preserve">Portfolio Allocation</t>
  </si>
  <si>
    <t xml:space="preserve">Current Portfolio FMV</t>
  </si>
  <si>
    <t xml:space="preserve">AccountEntry.total_amount(capital_commitment.account_entries, name: "Portfolio FMV", end_date: @end_date)</t>
  </si>
  <si>
    <t xml:space="preserve">Unrealized Gain</t>
  </si>
  <si>
    <t xml:space="preserve"> ( portfolio_investment.quantity &gt; 0 )  ?  ( portfolio_investment.compute_fmv_cents_on(@end_date) - portfolio_investment.net_quantity_on(@end_date) * portfolio_investment.cost_cents) * (  ( portfolio_investment.investment_instrument.investment_domicile == "Domestic" ) ? 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: 0 </t>
  </si>
  <si>
    <t xml:space="preserve">Realized Gain</t>
  </si>
  <si>
    <t xml:space="preserve">percentage_head = (portfolio_investment.investment_instrument.investment_domicile == "Domestic" ) ? "Investable Capital Percentage" : "Foreign Investable Capital Percentage";
value = portfolio_investment.allocation_of_realized_gain_cents(@end_date, percentage_head, capital_commitment,proforma:true);
result = ( portfolio_investment.quantity &lt; 0 ) ? value : 0;
result</t>
  </si>
  <si>
    <t xml:space="preserve">Management Fees</t>
  </si>
  <si>
    <t xml:space="preserve">Yes</t>
  </si>
  <si>
    <t xml:space="preserve">capital_commitment.committed_amount_cents * ( fund_unit_setting.management_fee * ( (@end_date - @start_date ).to_i  + 1 ) / 365 ) / 100</t>
  </si>
  <si>
    <t xml:space="preserve">Unrealized Gain as on date</t>
  </si>
  <si>
    <t xml:space="preserve">capital_commitment.on_date(nil,'Unrealized Gain',@end_date)</t>
  </si>
  <si>
    <t xml:space="preserve">Reporting</t>
  </si>
  <si>
    <t xml:space="preserve">Quarterly Change in Unrealized Gain</t>
  </si>
  <si>
    <t xml:space="preserve">@unrealized_gain_as_on_date - capital_commitment.get_account_entry_or_zero("Unrealized Gain as on date", @start_date).amount_cents</t>
  </si>
  <si>
    <t xml:space="preserve">YTD Change in Unrealized Gain</t>
  </si>
  <si>
    <t xml:space="preserve">@unrealized_gain_as_on_date - capital_commitment.get_account_entry_or_zero("Unrealized Gain as on date", @start_of_financial_year).amount_cents</t>
  </si>
  <si>
    <t xml:space="preserve">Realized Gain as on date</t>
  </si>
  <si>
    <t xml:space="preserve">capital_commitment.on_date(nil,'Realized Gain',@end_date)</t>
  </si>
  <si>
    <t xml:space="preserve">Quarterly Change in Realized Gain</t>
  </si>
  <si>
    <t xml:space="preserve">@realized_gain_as_on_date - capital_commitment.get_account_entry_or_zero("Realized Gain as on date", @start_date).amount_cents</t>
  </si>
  <si>
    <t xml:space="preserve">YTD Change in Realized Gain</t>
  </si>
  <si>
    <t xml:space="preserve">@realized_gain_as_on_date - capital_commitment.get_account_entry_or_zero("Realized Gain as on date", @start_of_financial_year).amount_cents</t>
  </si>
  <si>
    <t xml:space="preserve">Capital Collected as on date</t>
  </si>
  <si>
    <t xml:space="preserve">capital_commitment.capital_remittance_payments.where(payment_date: ..@end_date).sum(:amount_cents)</t>
  </si>
  <si>
    <t xml:space="preserve">Quarterly Change in Capital Collected</t>
  </si>
  <si>
    <t xml:space="preserve">@capital_collected_as_on_date - capital_commitment.get_account_entry_or_zero("Capital Collected as on date", @start_date).amount_cents</t>
  </si>
  <si>
    <t xml:space="preserve">YTD Change in Capital Collected</t>
  </si>
  <si>
    <t xml:space="preserve">@capital_collected_as_on_date - capital_commitment.get_account_entry_or_zero("Capital Collected as on date", @start_of_financial_year).amount_cents</t>
  </si>
  <si>
    <t xml:space="preserve">Capital Collected as on date Percentage</t>
  </si>
  <si>
    <t xml:space="preserve">Distribution as on date</t>
  </si>
  <si>
    <t xml:space="preserve">capital_commitment.capital_distribution_payments.where(payment_date: ..@end_date).sum(:gross_payable_cents)</t>
  </si>
  <si>
    <t xml:space="preserve">Quarterly Change in Distribution</t>
  </si>
  <si>
    <t xml:space="preserve">@distribution_as_on_date - capital_commitment.get_account_entry_or_zero("Distribution as on date", @start_date).amount_cents</t>
  </si>
  <si>
    <t xml:space="preserve">YTD Change in Distribution</t>
  </si>
  <si>
    <t xml:space="preserve">@distribution_as_on_date - capital_commitment.get_account_entry_or_zero("Distribution as on date", @start_of_financial_year).amount_cents</t>
  </si>
  <si>
    <t xml:space="preserve">Operating Expenses</t>
  </si>
  <si>
    <t xml:space="preserve">AllocateAccountEntry-Name</t>
  </si>
  <si>
    <t xml:space="preserve">custom_field_key = fund_account_entry.custom_fields.fund_level_udr_code&amp;.downcase.parameterize(separator: '_');
fund_account_entry.amount_cents * capital_commitment.custom_fields.send(custom_field_key.to_s).to_d </t>
  </si>
  <si>
    <t xml:space="preserve">Professional Expenses</t>
  </si>
  <si>
    <t xml:space="preserve">AllocateAccountEntryIndividual-Name</t>
  </si>
  <si>
    <t xml:space="preserve">CumulateAccountEntry</t>
  </si>
  <si>
    <t xml:space="preserve">Quarterly Professional Expenses</t>
  </si>
  <si>
    <t xml:space="preserve">capital_commitment.quarterly("Professional Expenses",nil,@start_date,@end_date)</t>
  </si>
  <si>
    <t xml:space="preserve">YTD Professional Expenses</t>
  </si>
  <si>
    <t xml:space="preserve">capital_commitment.year_to_date("Professional Expenses",nil,@start_date,@end_date)</t>
  </si>
  <si>
    <t xml:space="preserve">Since Inception Professional Expenses</t>
  </si>
  <si>
    <t xml:space="preserve">capital_commitment.since_inception("Professional Expenses",nil,@start_date,@end_date)</t>
  </si>
  <si>
    <t xml:space="preserve">Fee Income</t>
  </si>
  <si>
    <t xml:space="preserve">AllocateAccountEntry-EntryType</t>
  </si>
  <si>
    <t xml:space="preserve">Income</t>
  </si>
  <si>
    <t xml:space="preserve">Quarterly Other Income</t>
  </si>
  <si>
    <t xml:space="preserve">capital_commitment.quarterly("Other Income",nil,@start_date,@end_date)</t>
  </si>
  <si>
    <t xml:space="preserve">YTD Other Income</t>
  </si>
  <si>
    <t xml:space="preserve">capital_commitment.year_to_date("Other Income",nil,@start_date,@end_date)</t>
  </si>
  <si>
    <t xml:space="preserve">Since Inception Other Income</t>
  </si>
  <si>
    <t xml:space="preserve">capital_commitment.since_inception("Other Income",nil,@start_date,@end_date)</t>
  </si>
  <si>
    <t xml:space="preserve">YTD Opening Balance of Capital</t>
  </si>
  <si>
    <t xml:space="preserve">capital_commitment.get_account_entry_or_zero("Closing Balance of Capital", @start_of_financial_year).amount_cents</t>
  </si>
  <si>
    <t xml:space="preserve">Opening Balance of Capital</t>
  </si>
  <si>
    <t xml:space="preserve">capital_commitment.get_account_entry_or_zero("Closing Balance of Capital", @start_date).amount_cents</t>
  </si>
  <si>
    <t xml:space="preserve">Closing Balance of Capital</t>
  </si>
  <si>
    <t xml:space="preserve">@quarterly_setup_expenses ||= 0
@opening_balance_of_capital + @quarterly_change_in_capital_collected - @quarterly_change_in_distribution - @quarterly_management_fees - @quarterly_setup_expenses - @quarterly_operating_expenses + @quarterly_other_income + @quarterly_change_in_unrealized_gain + @quarterly_change_in_realized_gain</t>
  </si>
  <si>
    <t xml:space="preserve">Paid up value of units</t>
  </si>
  <si>
    <t xml:space="preserve">capital_commitment.capital_remittance_payments.where(payment_date: ..@end_date).sum(:amount_cents) / capital_commitment.committed_amount_cents * 10000</t>
  </si>
  <si>
    <t xml:space="preserve">Unfunded commitment</t>
  </si>
  <si>
    <t xml:space="preserve">capital_commitment.committed_amount_cents_before(@end_date) - @capital_collected_as_on_date</t>
  </si>
  <si>
    <t xml:space="preserve">Portfolio Sold</t>
  </si>
  <si>
    <t xml:space="preserve">percentage_head = (portfolio_investment.investment_instrument.investment_domicile == "Domestic" ) ? "Investable Capital Percentage" : "Foreign Investable Capital Percentage";
value = portfolio_investment.allocation_of_sale_amount_cents(@end_date, percentage_head, capital_commitment,proforma:true);
result = ( portfolio_investment.quantity &lt; 0 ) ? value : 0;
result</t>
  </si>
  <si>
    <t xml:space="preserve">Portfolio cost of sold</t>
  </si>
  <si>
    <t xml:space="preserve">percentage_head = (portfolio_investment.investment_instrument.investment_domicile == "Domestic" ) ? "Investable Capital Percentage" : "Foreign Investable Capital Percentage";
value = portfolio_investment.allocation_of_cost_of_sold_cents(@end_date, percentage_head, capital_commitment,proforma:true);
result = ( portfolio_investment.quantity &lt; 0 ) ? value : 0;
result</t>
  </si>
  <si>
    <t xml:space="preserve">Portfolio cost</t>
  </si>
  <si>
    <t xml:space="preserve">AllocateAggregatePortfolios</t>
  </si>
  <si>
    <t xml:space="preserve">( api.quantity &gt; 0 ) ? (api.bought_amount_cents * ( capital_commitment.percentage/100)) : 0</t>
  </si>
  <si>
    <t xml:space="preserve">( api.quantity &gt; 0 ) ? (api.fmv_cents * ( capital_commitment.percentage/100)) : 0</t>
  </si>
  <si>
    <t xml:space="preserve">realized_gain = @fund.portfolio_investments.sells.where(investment_date: ..@end_date).sum(&amp;:gain);
realized_gain * capital_commitment.percentage/100</t>
  </si>
  <si>
    <t xml:space="preserve">( api.quantity &gt; 0 ) ? (api.unrealized_gain_cents * ( capital_commitment.percentage/100)) : 0</t>
  </si>
  <si>
    <t xml:space="preserve">CumulateForPortfolioCompany</t>
  </si>
  <si>
    <t xml:space="preserve">AggregatePortfolioInvestment</t>
  </si>
  <si>
    <t xml:space="preserve">Capitalized exp</t>
  </si>
  <si>
    <t xml:space="preserve">portfolio_investment.custom_fields.cap_exp ? portfolio_investment.custom_fields.cap_exp.to_d * capital_commitment.percentage : 0</t>
  </si>
  <si>
    <t xml:space="preserve">Portfolio cost ex exp</t>
  </si>
  <si>
    <t xml:space="preserve">portfolio_investment.ex_expenses_amount_cents * capital_commitment.percentage/100</t>
  </si>
  <si>
    <t xml:space="preserve">Folio Cumulative Legal Expenses</t>
  </si>
  <si>
    <t xml:space="preserve">capital_commitment.account_entries.where(name:"Legal Expenses",reporting_date: ..@end_date, cumulative: false).sum(:amount_cents)</t>
  </si>
  <si>
    <t xml:space="preserve">Cumulative Legal Expenses for the fund</t>
  </si>
  <si>
    <t xml:space="preserve">@fund.account_entries.where(name:"Legal Expenses",reporting_date: ..@end_date).where(capital_commitment_id: nil).sum(:amount_cents)</t>
  </si>
  <si>
    <t xml:space="preserve">Folio Cumulative Legal Expenses Revised</t>
  </si>
  <si>
    <t xml:space="preserve">@cumulative_legal_expenses_for_the_fund * @capital_collected_as_on_date_percentage/100</t>
  </si>
  <si>
    <t xml:space="preserve">Expense Adjustment per Folio</t>
  </si>
  <si>
    <t xml:space="preserve">@folio_cumulative_legal_expenses_revised - @folio_cumulative_legal_expenses</t>
  </si>
  <si>
    <t xml:space="preserve">Setup Fees</t>
  </si>
  <si>
    <t xml:space="preserve">AllocateMasterFundAccountEntry-Name</t>
  </si>
  <si>
    <t xml:space="preserve">( (master_aggregate_entry.amount_cents * exchange_rate.rate + feeder_aggregate_entry.amount_cents) * capital_commitment.percentage ) / 100</t>
  </si>
  <si>
    <t xml:space="preserve">Tax</t>
  </si>
  <si>
    <t xml:space="preserve">((master_fund_account_entries_by_folio["EMF1"] * exchange_rate.rate) * capital_commitment.percentage ) / 100</t>
  </si>
  <si>
    <t xml:space="preserve">Portfolio Numbers</t>
  </si>
  <si>
    <t xml:space="preserve">GeneratePortfolioNumbersForFund</t>
  </si>
  <si>
    <t xml:space="preserve">	{"Unrealized Gain" =&gt; :unrealized_gain_cents,"Cost Of Remaining" =&gt; :cost_of_remaining_cents}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</si>
</sst>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true" showOutlineSymbols="false" defaultGridColor="true" view="normal" topLeftCell="A48" colorId="64" zoomScale="100" zoomScaleNormal="100" zoomScalePageLayoutView="100" workbookViewId="0">
      <selection pane="topLeft" activeCell="C61" activeCellId="0" sqref="C61"/>
    </sheetView>
  </sheetViews>
  <sheetFormatPr defaultColWidth="8.625" defaultRowHeight="13.5" customHeight="true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31.75"/>
    <col collapsed="false" customWidth="true" hidden="false" outlineLevel="0" max="3" min="3" style="0" width="34.56"/>
    <col collapsed="false" customWidth="true" hidden="false" outlineLevel="0" max="4" min="4" style="0" width="9.5"/>
    <col collapsed="false" customWidth="true" hidden="false" outlineLevel="0" max="5" min="5" style="0" width="42.38"/>
    <col collapsed="false" customWidth="true" hidden="false" outlineLevel="0" max="6" min="6" style="0" width="7.25"/>
    <col collapsed="false" customWidth="true" hidden="false" outlineLevel="0" max="7" min="7" style="0" width="255.56"/>
    <col collapsed="false" customWidth="true" hidden="false" outlineLevel="0" max="8" min="8" style="0" width="15.88"/>
    <col collapsed="false" customWidth="true" hidden="false" outlineLevel="0" max="9" min="9" style="0" width="9.87"/>
    <col collapsed="false" customWidth="true" hidden="false" outlineLevel="0" max="10" min="10" style="0" width="6.38"/>
    <col collapsed="false" customWidth="true" hidden="false" outlineLevel="0" max="11" min="11" style="0" width="7.3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0" t="s">
        <v>12</v>
      </c>
      <c r="D2" s="0" t="s">
        <v>13</v>
      </c>
      <c r="E2" s="0" t="s">
        <v>14</v>
      </c>
      <c r="G2" s="0" t="s">
        <v>15</v>
      </c>
      <c r="H2" s="0" t="s">
        <v>16</v>
      </c>
      <c r="J2" s="1" t="b">
        <f aca="false">FALSE()</f>
        <v>0</v>
      </c>
      <c r="K2" s="1" t="b">
        <f aca="false">TRUE()</f>
        <v>1</v>
      </c>
    </row>
    <row r="3" customFormat="false" ht="13.8" hidden="false" customHeight="false" outlineLevel="0" collapsed="false">
      <c r="A3" s="0" t="n">
        <v>2</v>
      </c>
      <c r="B3" s="0" t="s">
        <v>17</v>
      </c>
      <c r="C3" s="0" t="s">
        <v>12</v>
      </c>
      <c r="D3" s="0" t="s">
        <v>13</v>
      </c>
      <c r="E3" s="0" t="s">
        <v>14</v>
      </c>
      <c r="G3" s="0" t="s">
        <v>18</v>
      </c>
      <c r="H3" s="0" t="s">
        <v>16</v>
      </c>
      <c r="J3" s="1" t="b">
        <f aca="false">FALSE()</f>
        <v>0</v>
      </c>
      <c r="K3" s="1" t="b">
        <f aca="false">TRUE()</f>
        <v>1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s">
        <v>20</v>
      </c>
      <c r="D4" s="0" t="s">
        <v>13</v>
      </c>
      <c r="E4" s="0" t="s">
        <v>14</v>
      </c>
      <c r="G4" s="0" t="s">
        <v>21</v>
      </c>
      <c r="H4" s="0" t="s">
        <v>16</v>
      </c>
      <c r="J4" s="1" t="b">
        <f aca="false">FALSE()</f>
        <v>0</v>
      </c>
      <c r="K4" s="1" t="b">
        <f aca="false">TRUE()</f>
        <v>1</v>
      </c>
    </row>
    <row r="5" customFormat="false" ht="13.8" hidden="false" customHeight="false" outlineLevel="0" collapsed="false">
      <c r="A5" s="0" t="n">
        <v>4</v>
      </c>
      <c r="B5" s="0" t="s">
        <v>22</v>
      </c>
      <c r="C5" s="0" t="s">
        <v>12</v>
      </c>
      <c r="D5" s="0" t="s">
        <v>13</v>
      </c>
      <c r="E5" s="0" t="s">
        <v>14</v>
      </c>
      <c r="G5" s="0" t="s">
        <v>23</v>
      </c>
      <c r="H5" s="0" t="s">
        <v>24</v>
      </c>
      <c r="J5" s="1" t="b">
        <f aca="false">FALSE()</f>
        <v>0</v>
      </c>
      <c r="K5" s="1" t="b">
        <f aca="false">TRUE()</f>
        <v>1</v>
      </c>
    </row>
    <row r="6" customFormat="false" ht="13.8" hidden="false" customHeight="false" outlineLevel="0" collapsed="false">
      <c r="A6" s="0" t="n">
        <v>5</v>
      </c>
      <c r="B6" s="0" t="s">
        <v>25</v>
      </c>
      <c r="C6" s="0" t="s">
        <v>26</v>
      </c>
      <c r="D6" s="0" t="s">
        <v>13</v>
      </c>
      <c r="E6" s="0" t="s">
        <v>14</v>
      </c>
      <c r="G6" s="0" t="s">
        <v>27</v>
      </c>
      <c r="H6" s="0" t="s">
        <v>25</v>
      </c>
      <c r="J6" s="1" t="b">
        <f aca="false">FALSE()</f>
        <v>0</v>
      </c>
      <c r="K6" s="1" t="b">
        <f aca="false">TRUE()</f>
        <v>1</v>
      </c>
    </row>
    <row r="7" customFormat="false" ht="13.8" hidden="false" customHeight="false" outlineLevel="0" collapsed="false">
      <c r="A7" s="0" t="n">
        <v>6</v>
      </c>
      <c r="B7" s="0" t="s">
        <v>28</v>
      </c>
      <c r="C7" s="0" t="s">
        <v>12</v>
      </c>
      <c r="D7" s="0" t="s">
        <v>13</v>
      </c>
      <c r="E7" s="0" t="s">
        <v>14</v>
      </c>
      <c r="G7" s="0" t="s">
        <v>29</v>
      </c>
      <c r="H7" s="0" t="s">
        <v>25</v>
      </c>
      <c r="J7" s="1" t="b">
        <f aca="false">FALSE()</f>
        <v>0</v>
      </c>
      <c r="K7" s="1" t="b">
        <f aca="false">TRUE()</f>
        <v>1</v>
      </c>
    </row>
    <row r="8" customFormat="false" ht="13.8" hidden="false" customHeight="false" outlineLevel="0" collapsed="false">
      <c r="A8" s="0" t="n">
        <v>7</v>
      </c>
      <c r="B8" s="0" t="s">
        <v>30</v>
      </c>
      <c r="C8" s="0" t="s">
        <v>12</v>
      </c>
      <c r="D8" s="0" t="s">
        <v>13</v>
      </c>
      <c r="E8" s="0" t="s">
        <v>14</v>
      </c>
      <c r="G8" s="0" t="s">
        <v>31</v>
      </c>
      <c r="H8" s="0" t="s">
        <v>16</v>
      </c>
      <c r="J8" s="1" t="b">
        <f aca="false">FALSE()</f>
        <v>0</v>
      </c>
      <c r="K8" s="1" t="b">
        <f aca="false">TRUE()</f>
        <v>1</v>
      </c>
    </row>
    <row r="9" customFormat="false" ht="13.8" hidden="false" customHeight="false" outlineLevel="0" collapsed="false">
      <c r="A9" s="0" t="n">
        <v>8</v>
      </c>
      <c r="B9" s="0" t="s">
        <v>32</v>
      </c>
      <c r="C9" s="0" t="s">
        <v>12</v>
      </c>
      <c r="D9" s="0" t="s">
        <v>13</v>
      </c>
      <c r="E9" s="0" t="s">
        <v>14</v>
      </c>
      <c r="G9" s="0" t="s">
        <v>33</v>
      </c>
      <c r="H9" s="0" t="s">
        <v>16</v>
      </c>
      <c r="J9" s="1" t="b">
        <f aca="false">FALSE()</f>
        <v>0</v>
      </c>
      <c r="K9" s="1" t="b">
        <f aca="false">TRUE()</f>
        <v>1</v>
      </c>
    </row>
    <row r="10" customFormat="false" ht="13.8" hidden="false" customHeight="false" outlineLevel="0" collapsed="false">
      <c r="A10" s="0" t="n">
        <v>9</v>
      </c>
      <c r="B10" s="0" t="s">
        <v>34</v>
      </c>
      <c r="C10" s="0" t="s">
        <v>20</v>
      </c>
      <c r="D10" s="0" t="s">
        <v>13</v>
      </c>
      <c r="E10" s="0" t="s">
        <v>14</v>
      </c>
      <c r="G10" s="0" t="s">
        <v>21</v>
      </c>
      <c r="H10" s="0" t="s">
        <v>16</v>
      </c>
      <c r="J10" s="1" t="b">
        <f aca="false">FALSE()</f>
        <v>0</v>
      </c>
      <c r="K10" s="1" t="b">
        <f aca="false">TRUE()</f>
        <v>1</v>
      </c>
    </row>
    <row r="11" customFormat="false" ht="13.8" hidden="false" customHeight="false" outlineLevel="0" collapsed="false">
      <c r="A11" s="0" t="n">
        <v>10</v>
      </c>
      <c r="B11" s="0" t="s">
        <v>35</v>
      </c>
      <c r="C11" s="0" t="s">
        <v>20</v>
      </c>
      <c r="D11" s="0" t="s">
        <v>13</v>
      </c>
      <c r="E11" s="0" t="s">
        <v>14</v>
      </c>
      <c r="G11" s="0" t="s">
        <v>21</v>
      </c>
      <c r="H11" s="0" t="s">
        <v>16</v>
      </c>
      <c r="J11" s="1" t="b">
        <f aca="false">FALSE()</f>
        <v>0</v>
      </c>
      <c r="K11" s="1" t="b">
        <f aca="false">TRUE()</f>
        <v>1</v>
      </c>
    </row>
    <row r="12" customFormat="false" ht="13.8" hidden="false" customHeight="false" outlineLevel="0" collapsed="false">
      <c r="A12" s="0" t="n">
        <v>11</v>
      </c>
      <c r="B12" s="0" t="s">
        <v>36</v>
      </c>
      <c r="C12" s="0" t="s">
        <v>37</v>
      </c>
      <c r="D12" s="0" t="s">
        <v>38</v>
      </c>
      <c r="E12" s="0" t="s">
        <v>14</v>
      </c>
      <c r="G12" s="0" t="s">
        <v>39</v>
      </c>
      <c r="H12" s="0" t="s">
        <v>40</v>
      </c>
      <c r="J12" s="1" t="b">
        <f aca="false">FALSE()</f>
        <v>0</v>
      </c>
      <c r="K12" s="1" t="b">
        <f aca="false">TRUE()</f>
        <v>1</v>
      </c>
    </row>
    <row r="13" customFormat="false" ht="13.8" hidden="false" customHeight="false" outlineLevel="0" collapsed="false">
      <c r="A13" s="0" t="n">
        <v>12</v>
      </c>
      <c r="B13" s="0" t="s">
        <v>41</v>
      </c>
      <c r="C13" s="0" t="s">
        <v>12</v>
      </c>
      <c r="D13" s="0" t="s">
        <v>38</v>
      </c>
      <c r="E13" s="0" t="s">
        <v>14</v>
      </c>
      <c r="G13" s="0" t="s">
        <v>42</v>
      </c>
      <c r="H13" s="0" t="s">
        <v>40</v>
      </c>
      <c r="J13" s="1" t="b">
        <f aca="false">FALSE()</f>
        <v>0</v>
      </c>
      <c r="K13" s="1" t="b">
        <f aca="false">TRUE()</f>
        <v>1</v>
      </c>
    </row>
    <row r="14" customFormat="false" ht="13.8" hidden="false" customHeight="false" outlineLevel="0" collapsed="false">
      <c r="A14" s="0" t="n">
        <v>13</v>
      </c>
      <c r="B14" s="0" t="s">
        <v>43</v>
      </c>
      <c r="C14" s="0" t="s">
        <v>37</v>
      </c>
      <c r="D14" s="0" t="s">
        <v>38</v>
      </c>
      <c r="E14" s="0" t="s">
        <v>14</v>
      </c>
      <c r="G14" s="0" t="s">
        <v>44</v>
      </c>
      <c r="H14" s="0" t="s">
        <v>43</v>
      </c>
      <c r="J14" s="1" t="b">
        <f aca="false">FALSE()</f>
        <v>0</v>
      </c>
      <c r="K14" s="1" t="b">
        <f aca="false">TRUE()</f>
        <v>1</v>
      </c>
    </row>
    <row r="15" customFormat="false" ht="48.85" hidden="false" customHeight="false" outlineLevel="0" collapsed="false">
      <c r="A15" s="0" t="n">
        <v>14</v>
      </c>
      <c r="B15" s="0" t="s">
        <v>45</v>
      </c>
      <c r="C15" s="0" t="s">
        <v>37</v>
      </c>
      <c r="D15" s="0" t="s">
        <v>38</v>
      </c>
      <c r="E15" s="0" t="s">
        <v>14</v>
      </c>
      <c r="G15" s="2" t="s">
        <v>46</v>
      </c>
      <c r="H15" s="0" t="s">
        <v>45</v>
      </c>
      <c r="J15" s="1" t="b">
        <f aca="false">FALSE()</f>
        <v>0</v>
      </c>
      <c r="K15" s="1" t="b">
        <f aca="false">TRUE()</f>
        <v>1</v>
      </c>
    </row>
    <row r="16" customFormat="false" ht="13.8" hidden="false" customHeight="false" outlineLevel="0" collapsed="false">
      <c r="A16" s="0" t="n">
        <v>15</v>
      </c>
      <c r="B16" s="0" t="s">
        <v>47</v>
      </c>
      <c r="C16" s="0" t="s">
        <v>12</v>
      </c>
      <c r="D16" s="0" t="s">
        <v>13</v>
      </c>
      <c r="E16" s="0" t="s">
        <v>48</v>
      </c>
      <c r="G16" s="0" t="s">
        <v>49</v>
      </c>
      <c r="H16" s="0" t="s">
        <v>24</v>
      </c>
      <c r="J16" s="1" t="b">
        <f aca="false">FALSE()</f>
        <v>0</v>
      </c>
      <c r="K16" s="1" t="b">
        <f aca="false">TRUE()</f>
        <v>1</v>
      </c>
    </row>
    <row r="17" customFormat="false" ht="13.8" hidden="false" customHeight="false" outlineLevel="0" collapsed="false">
      <c r="A17" s="0" t="n">
        <v>16</v>
      </c>
      <c r="B17" s="0" t="s">
        <v>50</v>
      </c>
      <c r="C17" s="0" t="s">
        <v>12</v>
      </c>
      <c r="D17" s="0" t="s">
        <v>38</v>
      </c>
      <c r="E17" s="0" t="s">
        <v>14</v>
      </c>
      <c r="G17" s="0" t="s">
        <v>51</v>
      </c>
      <c r="H17" s="0" t="s">
        <v>52</v>
      </c>
      <c r="J17" s="1" t="b">
        <f aca="false">FALSE()</f>
        <v>0</v>
      </c>
      <c r="K17" s="1" t="b">
        <f aca="false">TRUE()</f>
        <v>1</v>
      </c>
    </row>
    <row r="18" customFormat="false" ht="13.8" hidden="false" customHeight="false" outlineLevel="0" collapsed="false">
      <c r="A18" s="0" t="n">
        <v>17</v>
      </c>
      <c r="B18" s="0" t="s">
        <v>53</v>
      </c>
      <c r="C18" s="0" t="s">
        <v>12</v>
      </c>
      <c r="D18" s="0" t="s">
        <v>38</v>
      </c>
      <c r="E18" s="0" t="s">
        <v>14</v>
      </c>
      <c r="G18" s="0" t="s">
        <v>54</v>
      </c>
      <c r="H18" s="0" t="s">
        <v>52</v>
      </c>
      <c r="J18" s="1" t="b">
        <f aca="false">FALSE()</f>
        <v>0</v>
      </c>
      <c r="K18" s="1" t="b">
        <f aca="false">TRUE()</f>
        <v>1</v>
      </c>
    </row>
    <row r="19" customFormat="false" ht="13.8" hidden="false" customHeight="false" outlineLevel="0" collapsed="false">
      <c r="A19" s="0" t="n">
        <v>18</v>
      </c>
      <c r="B19" s="0" t="s">
        <v>55</v>
      </c>
      <c r="C19" s="0" t="s">
        <v>12</v>
      </c>
      <c r="D19" s="0" t="s">
        <v>38</v>
      </c>
      <c r="E19" s="0" t="s">
        <v>14</v>
      </c>
      <c r="G19" s="0" t="s">
        <v>56</v>
      </c>
      <c r="H19" s="0" t="s">
        <v>52</v>
      </c>
      <c r="J19" s="1" t="b">
        <f aca="false">FALSE()</f>
        <v>0</v>
      </c>
      <c r="K19" s="1" t="b">
        <f aca="false">TRUE()</f>
        <v>1</v>
      </c>
    </row>
    <row r="20" customFormat="false" ht="13.8" hidden="false" customHeight="false" outlineLevel="0" collapsed="false">
      <c r="A20" s="0" t="n">
        <v>19</v>
      </c>
      <c r="B20" s="0" t="s">
        <v>57</v>
      </c>
      <c r="C20" s="0" t="s">
        <v>12</v>
      </c>
      <c r="D20" s="0" t="s">
        <v>38</v>
      </c>
      <c r="E20" s="0" t="s">
        <v>14</v>
      </c>
      <c r="G20" s="0" t="s">
        <v>58</v>
      </c>
      <c r="H20" s="0" t="s">
        <v>52</v>
      </c>
      <c r="J20" s="1" t="b">
        <f aca="false">FALSE()</f>
        <v>0</v>
      </c>
      <c r="K20" s="1" t="b">
        <f aca="false">TRUE()</f>
        <v>1</v>
      </c>
    </row>
    <row r="21" customFormat="false" ht="13.8" hidden="false" customHeight="false" outlineLevel="0" collapsed="false">
      <c r="A21" s="0" t="n">
        <v>20</v>
      </c>
      <c r="B21" s="0" t="s">
        <v>59</v>
      </c>
      <c r="C21" s="0" t="s">
        <v>12</v>
      </c>
      <c r="D21" s="0" t="s">
        <v>38</v>
      </c>
      <c r="E21" s="0" t="s">
        <v>14</v>
      </c>
      <c r="G21" s="0" t="s">
        <v>60</v>
      </c>
      <c r="H21" s="0" t="s">
        <v>52</v>
      </c>
      <c r="J21" s="1" t="b">
        <f aca="false">FALSE()</f>
        <v>0</v>
      </c>
      <c r="K21" s="1" t="b">
        <f aca="false">TRUE()</f>
        <v>1</v>
      </c>
    </row>
    <row r="22" customFormat="false" ht="13.8" hidden="false" customHeight="false" outlineLevel="0" collapsed="false">
      <c r="A22" s="0" t="n">
        <v>21</v>
      </c>
      <c r="B22" s="0" t="s">
        <v>61</v>
      </c>
      <c r="C22" s="0" t="s">
        <v>12</v>
      </c>
      <c r="D22" s="0" t="s">
        <v>38</v>
      </c>
      <c r="E22" s="0" t="s">
        <v>14</v>
      </c>
      <c r="G22" s="0" t="s">
        <v>62</v>
      </c>
      <c r="H22" s="0" t="s">
        <v>52</v>
      </c>
      <c r="J22" s="1" t="b">
        <f aca="false">FALSE()</f>
        <v>0</v>
      </c>
      <c r="K22" s="1" t="b">
        <f aca="false">TRUE()</f>
        <v>1</v>
      </c>
    </row>
    <row r="23" customFormat="false" ht="13.8" hidden="false" customHeight="false" outlineLevel="0" collapsed="false">
      <c r="A23" s="0" t="n">
        <v>22</v>
      </c>
      <c r="B23" s="0" t="s">
        <v>63</v>
      </c>
      <c r="C23" s="0" t="s">
        <v>12</v>
      </c>
      <c r="D23" s="0" t="s">
        <v>13</v>
      </c>
      <c r="E23" s="0" t="s">
        <v>14</v>
      </c>
      <c r="G23" s="0" t="s">
        <v>64</v>
      </c>
      <c r="H23" s="0" t="s">
        <v>16</v>
      </c>
      <c r="J23" s="1" t="b">
        <f aca="false">FALSE()</f>
        <v>0</v>
      </c>
      <c r="K23" s="1" t="b">
        <f aca="false">TRUE()</f>
        <v>1</v>
      </c>
    </row>
    <row r="24" customFormat="false" ht="13.8" hidden="false" customHeight="false" outlineLevel="0" collapsed="false">
      <c r="A24" s="0" t="n">
        <v>23</v>
      </c>
      <c r="B24" s="0" t="s">
        <v>65</v>
      </c>
      <c r="C24" s="0" t="s">
        <v>12</v>
      </c>
      <c r="D24" s="0" t="s">
        <v>38</v>
      </c>
      <c r="E24" s="0" t="s">
        <v>14</v>
      </c>
      <c r="G24" s="0" t="s">
        <v>66</v>
      </c>
      <c r="H24" s="0" t="s">
        <v>16</v>
      </c>
      <c r="J24" s="1" t="b">
        <f aca="false">FALSE()</f>
        <v>0</v>
      </c>
      <c r="K24" s="1" t="b">
        <f aca="false">TRUE()</f>
        <v>1</v>
      </c>
    </row>
    <row r="25" customFormat="false" ht="13.8" hidden="false" customHeight="false" outlineLevel="0" collapsed="false">
      <c r="A25" s="0" t="n">
        <v>24</v>
      </c>
      <c r="B25" s="0" t="s">
        <v>67</v>
      </c>
      <c r="C25" s="0" t="s">
        <v>12</v>
      </c>
      <c r="D25" s="0" t="s">
        <v>38</v>
      </c>
      <c r="E25" s="0" t="s">
        <v>14</v>
      </c>
      <c r="G25" s="0" t="s">
        <v>68</v>
      </c>
      <c r="H25" s="0" t="s">
        <v>16</v>
      </c>
      <c r="J25" s="1" t="b">
        <f aca="false">FALSE()</f>
        <v>0</v>
      </c>
      <c r="K25" s="1" t="b">
        <f aca="false">TRUE()</f>
        <v>1</v>
      </c>
    </row>
    <row r="26" customFormat="false" ht="13.8" hidden="false" customHeight="false" outlineLevel="0" collapsed="false">
      <c r="A26" s="0" t="n">
        <v>25</v>
      </c>
      <c r="B26" s="0" t="s">
        <v>69</v>
      </c>
      <c r="C26" s="0" t="s">
        <v>20</v>
      </c>
      <c r="D26" s="0" t="s">
        <v>13</v>
      </c>
      <c r="E26" s="0" t="s">
        <v>14</v>
      </c>
      <c r="G26" s="0" t="s">
        <v>21</v>
      </c>
      <c r="H26" s="0" t="s">
        <v>16</v>
      </c>
      <c r="J26" s="1" t="b">
        <f aca="false">FALSE()</f>
        <v>0</v>
      </c>
      <c r="K26" s="1" t="b">
        <f aca="false">TRUE()</f>
        <v>1</v>
      </c>
    </row>
    <row r="27" customFormat="false" ht="13.8" hidden="false" customHeight="false" outlineLevel="0" collapsed="false">
      <c r="A27" s="0" t="n">
        <v>26</v>
      </c>
      <c r="B27" s="0" t="s">
        <v>70</v>
      </c>
      <c r="C27" s="0" t="s">
        <v>12</v>
      </c>
      <c r="D27" s="0" t="s">
        <v>38</v>
      </c>
      <c r="E27" s="0" t="s">
        <v>14</v>
      </c>
      <c r="G27" s="0" t="s">
        <v>71</v>
      </c>
      <c r="H27" s="0" t="s">
        <v>16</v>
      </c>
      <c r="J27" s="1" t="b">
        <f aca="false">FALSE()</f>
        <v>0</v>
      </c>
      <c r="K27" s="1" t="b">
        <f aca="false">TRUE()</f>
        <v>1</v>
      </c>
    </row>
    <row r="28" customFormat="false" ht="13.8" hidden="false" customHeight="false" outlineLevel="0" collapsed="false">
      <c r="A28" s="0" t="n">
        <v>27</v>
      </c>
      <c r="B28" s="0" t="s">
        <v>72</v>
      </c>
      <c r="C28" s="0" t="s">
        <v>12</v>
      </c>
      <c r="D28" s="0" t="s">
        <v>38</v>
      </c>
      <c r="E28" s="0" t="s">
        <v>14</v>
      </c>
      <c r="G28" s="0" t="s">
        <v>73</v>
      </c>
      <c r="H28" s="0" t="s">
        <v>16</v>
      </c>
      <c r="J28" s="1" t="b">
        <f aca="false">FALSE()</f>
        <v>0</v>
      </c>
      <c r="K28" s="1" t="b">
        <f aca="false">TRUE()</f>
        <v>1</v>
      </c>
    </row>
    <row r="29" customFormat="false" ht="13.8" hidden="false" customHeight="false" outlineLevel="0" collapsed="false">
      <c r="A29" s="0" t="n">
        <v>28</v>
      </c>
      <c r="B29" s="0" t="s">
        <v>74</v>
      </c>
      <c r="C29" s="0" t="s">
        <v>12</v>
      </c>
      <c r="D29" s="0" t="s">
        <v>38</v>
      </c>
      <c r="E29" s="0" t="s">
        <v>14</v>
      </c>
      <c r="G29" s="0" t="s">
        <v>75</v>
      </c>
      <c r="H29" s="0" t="s">
        <v>16</v>
      </c>
      <c r="J29" s="1" t="b">
        <f aca="false">FALSE()</f>
        <v>0</v>
      </c>
      <c r="K29" s="1" t="b">
        <f aca="false">TRUE()</f>
        <v>1</v>
      </c>
    </row>
    <row r="30" customFormat="false" ht="25" hidden="false" customHeight="false" outlineLevel="0" collapsed="false">
      <c r="A30" s="0" t="n">
        <v>29</v>
      </c>
      <c r="B30" s="0" t="s">
        <v>76</v>
      </c>
      <c r="C30" s="0" t="s">
        <v>77</v>
      </c>
      <c r="D30" s="0" t="s">
        <v>13</v>
      </c>
      <c r="E30" s="0" t="s">
        <v>48</v>
      </c>
      <c r="G30" s="2" t="s">
        <v>78</v>
      </c>
      <c r="H30" s="0" t="s">
        <v>24</v>
      </c>
      <c r="J30" s="1" t="b">
        <f aca="false">FALSE()</f>
        <v>0</v>
      </c>
      <c r="K30" s="1" t="b">
        <f aca="false">TRUE()</f>
        <v>1</v>
      </c>
    </row>
    <row r="31" customFormat="false" ht="25" hidden="false" customHeight="false" outlineLevel="0" collapsed="false">
      <c r="A31" s="0" t="n">
        <v>30</v>
      </c>
      <c r="B31" s="0" t="s">
        <v>79</v>
      </c>
      <c r="C31" s="0" t="s">
        <v>80</v>
      </c>
      <c r="D31" s="0" t="s">
        <v>13</v>
      </c>
      <c r="E31" s="0" t="s">
        <v>14</v>
      </c>
      <c r="G31" s="2" t="s">
        <v>78</v>
      </c>
      <c r="H31" s="0" t="s">
        <v>24</v>
      </c>
      <c r="J31" s="1" t="b">
        <f aca="false">FALSE()</f>
        <v>0</v>
      </c>
      <c r="K31" s="1" t="b">
        <f aca="false">TRUE()</f>
        <v>1</v>
      </c>
    </row>
    <row r="32" customFormat="false" ht="13.8" hidden="false" customHeight="false" outlineLevel="0" collapsed="false">
      <c r="A32" s="0" t="n">
        <v>31</v>
      </c>
      <c r="B32" s="0" t="s">
        <v>79</v>
      </c>
      <c r="C32" s="0" t="s">
        <v>81</v>
      </c>
      <c r="D32" s="0" t="s">
        <v>13</v>
      </c>
      <c r="E32" s="0" t="s">
        <v>14</v>
      </c>
      <c r="G32" s="0" t="s">
        <v>79</v>
      </c>
      <c r="H32" s="0" t="s">
        <v>24</v>
      </c>
      <c r="J32" s="1" t="b">
        <f aca="false">FALSE()</f>
        <v>0</v>
      </c>
      <c r="K32" s="1" t="b">
        <f aca="false">TRUE()</f>
        <v>1</v>
      </c>
    </row>
    <row r="33" customFormat="false" ht="13.8" hidden="false" customHeight="false" outlineLevel="0" collapsed="false">
      <c r="A33" s="0" t="n">
        <v>32</v>
      </c>
      <c r="B33" s="0" t="s">
        <v>82</v>
      </c>
      <c r="C33" s="0" t="s">
        <v>12</v>
      </c>
      <c r="D33" s="0" t="s">
        <v>38</v>
      </c>
      <c r="E33" s="0" t="s">
        <v>14</v>
      </c>
      <c r="G33" s="0" t="s">
        <v>83</v>
      </c>
      <c r="H33" s="0" t="s">
        <v>24</v>
      </c>
      <c r="J33" s="1" t="b">
        <f aca="false">FALSE()</f>
        <v>0</v>
      </c>
      <c r="K33" s="1" t="b">
        <f aca="false">TRUE()</f>
        <v>1</v>
      </c>
    </row>
    <row r="34" customFormat="false" ht="13.8" hidden="false" customHeight="false" outlineLevel="0" collapsed="false">
      <c r="A34" s="0" t="n">
        <v>33</v>
      </c>
      <c r="B34" s="0" t="s">
        <v>84</v>
      </c>
      <c r="C34" s="0" t="s">
        <v>12</v>
      </c>
      <c r="D34" s="0" t="s">
        <v>38</v>
      </c>
      <c r="E34" s="0" t="s">
        <v>14</v>
      </c>
      <c r="G34" s="0" t="s">
        <v>85</v>
      </c>
      <c r="H34" s="0" t="s">
        <v>24</v>
      </c>
      <c r="J34" s="1" t="b">
        <f aca="false">FALSE()</f>
        <v>0</v>
      </c>
      <c r="K34" s="1" t="b">
        <f aca="false">TRUE()</f>
        <v>1</v>
      </c>
    </row>
    <row r="35" customFormat="false" ht="13.8" hidden="false" customHeight="false" outlineLevel="0" collapsed="false">
      <c r="A35" s="0" t="n">
        <v>34</v>
      </c>
      <c r="B35" s="0" t="s">
        <v>86</v>
      </c>
      <c r="C35" s="0" t="s">
        <v>12</v>
      </c>
      <c r="D35" s="0" t="s">
        <v>38</v>
      </c>
      <c r="E35" s="0" t="s">
        <v>14</v>
      </c>
      <c r="G35" s="0" t="s">
        <v>87</v>
      </c>
      <c r="H35" s="0" t="s">
        <v>24</v>
      </c>
      <c r="J35" s="1" t="b">
        <f aca="false">FALSE()</f>
        <v>0</v>
      </c>
      <c r="K35" s="1" t="b">
        <f aca="false">TRUE()</f>
        <v>1</v>
      </c>
    </row>
    <row r="36" customFormat="false" ht="25" hidden="false" customHeight="false" outlineLevel="0" collapsed="false">
      <c r="A36" s="0" t="n">
        <v>35</v>
      </c>
      <c r="B36" s="0" t="s">
        <v>88</v>
      </c>
      <c r="C36" s="0" t="s">
        <v>89</v>
      </c>
      <c r="D36" s="0" t="s">
        <v>13</v>
      </c>
      <c r="E36" s="0" t="s">
        <v>14</v>
      </c>
      <c r="G36" s="2" t="s">
        <v>78</v>
      </c>
      <c r="H36" s="0" t="s">
        <v>88</v>
      </c>
      <c r="J36" s="1" t="b">
        <f aca="false">FALSE()</f>
        <v>0</v>
      </c>
      <c r="K36" s="1" t="b">
        <f aca="false">TRUE()</f>
        <v>1</v>
      </c>
    </row>
    <row r="37" customFormat="false" ht="25" hidden="false" customHeight="false" outlineLevel="0" collapsed="false">
      <c r="A37" s="0" t="n">
        <v>36</v>
      </c>
      <c r="B37" s="0" t="s">
        <v>90</v>
      </c>
      <c r="C37" s="0" t="s">
        <v>26</v>
      </c>
      <c r="D37" s="0" t="s">
        <v>13</v>
      </c>
      <c r="E37" s="0" t="s">
        <v>14</v>
      </c>
      <c r="G37" s="2" t="s">
        <v>78</v>
      </c>
      <c r="H37" s="0" t="s">
        <v>90</v>
      </c>
      <c r="J37" s="1" t="b">
        <f aca="false">FALSE()</f>
        <v>0</v>
      </c>
      <c r="K37" s="1" t="b">
        <f aca="false">TRUE()</f>
        <v>1</v>
      </c>
    </row>
    <row r="38" customFormat="false" ht="13.8" hidden="false" customHeight="false" outlineLevel="0" collapsed="false">
      <c r="A38" s="0" t="n">
        <v>37</v>
      </c>
      <c r="B38" s="0" t="s">
        <v>91</v>
      </c>
      <c r="C38" s="0" t="s">
        <v>12</v>
      </c>
      <c r="D38" s="0" t="s">
        <v>38</v>
      </c>
      <c r="E38" s="0" t="s">
        <v>14</v>
      </c>
      <c r="G38" s="0" t="s">
        <v>92</v>
      </c>
      <c r="H38" s="0" t="s">
        <v>90</v>
      </c>
      <c r="J38" s="1" t="b">
        <f aca="false">FALSE()</f>
        <v>0</v>
      </c>
      <c r="K38" s="1" t="b">
        <f aca="false">TRUE()</f>
        <v>1</v>
      </c>
    </row>
    <row r="39" customFormat="false" ht="13.8" hidden="false" customHeight="false" outlineLevel="0" collapsed="false">
      <c r="A39" s="0" t="n">
        <v>38</v>
      </c>
      <c r="B39" s="0" t="s">
        <v>93</v>
      </c>
      <c r="C39" s="0" t="s">
        <v>12</v>
      </c>
      <c r="D39" s="0" t="s">
        <v>38</v>
      </c>
      <c r="E39" s="0" t="s">
        <v>14</v>
      </c>
      <c r="G39" s="0" t="s">
        <v>94</v>
      </c>
      <c r="H39" s="0" t="s">
        <v>90</v>
      </c>
      <c r="J39" s="1" t="b">
        <f aca="false">FALSE()</f>
        <v>0</v>
      </c>
      <c r="K39" s="1" t="b">
        <f aca="false">TRUE()</f>
        <v>1</v>
      </c>
    </row>
    <row r="40" customFormat="false" ht="13.8" hidden="false" customHeight="false" outlineLevel="0" collapsed="false">
      <c r="A40" s="0" t="n">
        <v>39</v>
      </c>
      <c r="B40" s="0" t="s">
        <v>95</v>
      </c>
      <c r="C40" s="0" t="s">
        <v>12</v>
      </c>
      <c r="D40" s="0" t="s">
        <v>38</v>
      </c>
      <c r="E40" s="0" t="s">
        <v>14</v>
      </c>
      <c r="G40" s="0" t="s">
        <v>96</v>
      </c>
      <c r="H40" s="0" t="s">
        <v>90</v>
      </c>
      <c r="J40" s="1" t="b">
        <f aca="false">FALSE()</f>
        <v>0</v>
      </c>
      <c r="K40" s="1" t="b">
        <f aca="false">TRUE()</f>
        <v>1</v>
      </c>
    </row>
    <row r="41" customFormat="false" ht="13.8" hidden="false" customHeight="false" outlineLevel="0" collapsed="false">
      <c r="A41" s="0" t="n">
        <v>40</v>
      </c>
      <c r="B41" s="0" t="s">
        <v>97</v>
      </c>
      <c r="C41" s="0" t="s">
        <v>12</v>
      </c>
      <c r="D41" s="0" t="s">
        <v>38</v>
      </c>
      <c r="E41" s="0" t="s">
        <v>14</v>
      </c>
      <c r="G41" s="0" t="s">
        <v>98</v>
      </c>
      <c r="H41" s="0" t="s">
        <v>16</v>
      </c>
      <c r="J41" s="1" t="b">
        <f aca="false">FALSE()</f>
        <v>0</v>
      </c>
      <c r="K41" s="1" t="b">
        <f aca="false">TRUE()</f>
        <v>1</v>
      </c>
    </row>
    <row r="42" customFormat="false" ht="13.8" hidden="false" customHeight="false" outlineLevel="0" collapsed="false">
      <c r="A42" s="0" t="n">
        <v>41</v>
      </c>
      <c r="B42" s="0" t="s">
        <v>99</v>
      </c>
      <c r="C42" s="0" t="s">
        <v>12</v>
      </c>
      <c r="D42" s="0" t="s">
        <v>38</v>
      </c>
      <c r="E42" s="0" t="s">
        <v>14</v>
      </c>
      <c r="G42" s="0" t="s">
        <v>100</v>
      </c>
      <c r="H42" s="0" t="s">
        <v>16</v>
      </c>
      <c r="J42" s="1" t="b">
        <f aca="false">FALSE()</f>
        <v>0</v>
      </c>
      <c r="K42" s="1" t="b">
        <f aca="false">TRUE()</f>
        <v>1</v>
      </c>
    </row>
    <row r="43" customFormat="false" ht="36.9" hidden="false" customHeight="false" outlineLevel="0" collapsed="false">
      <c r="A43" s="0" t="n">
        <v>42</v>
      </c>
      <c r="B43" s="0" t="s">
        <v>101</v>
      </c>
      <c r="C43" s="0" t="s">
        <v>12</v>
      </c>
      <c r="D43" s="0" t="s">
        <v>38</v>
      </c>
      <c r="E43" s="0" t="s">
        <v>14</v>
      </c>
      <c r="G43" s="2" t="s">
        <v>102</v>
      </c>
      <c r="H43" s="0" t="s">
        <v>16</v>
      </c>
      <c r="J43" s="1" t="b">
        <f aca="false">FALSE()</f>
        <v>0</v>
      </c>
      <c r="K43" s="1" t="b">
        <f aca="false">TRUE()</f>
        <v>1</v>
      </c>
    </row>
    <row r="44" customFormat="false" ht="13.8" hidden="false" customHeight="false" outlineLevel="0" collapsed="false">
      <c r="A44" s="0" t="n">
        <v>43</v>
      </c>
      <c r="B44" s="0" t="s">
        <v>103</v>
      </c>
      <c r="C44" s="0" t="s">
        <v>12</v>
      </c>
      <c r="D44" s="0" t="s">
        <v>38</v>
      </c>
      <c r="E44" s="0" t="s">
        <v>14</v>
      </c>
      <c r="G44" s="0" t="s">
        <v>104</v>
      </c>
      <c r="H44" s="0" t="s">
        <v>16</v>
      </c>
      <c r="J44" s="1" t="b">
        <f aca="false">FALSE()</f>
        <v>0</v>
      </c>
      <c r="K44" s="1" t="b">
        <f aca="false">TRUE()</f>
        <v>1</v>
      </c>
    </row>
    <row r="45" customFormat="false" ht="13.8" hidden="false" customHeight="false" outlineLevel="0" collapsed="false">
      <c r="A45" s="0" t="n">
        <v>44</v>
      </c>
      <c r="B45" s="0" t="s">
        <v>105</v>
      </c>
      <c r="C45" s="0" t="s">
        <v>12</v>
      </c>
      <c r="D45" s="0" t="s">
        <v>38</v>
      </c>
      <c r="E45" s="0" t="s">
        <v>14</v>
      </c>
      <c r="G45" s="0" t="s">
        <v>106</v>
      </c>
      <c r="H45" s="0" t="s">
        <v>16</v>
      </c>
      <c r="J45" s="1" t="b">
        <f aca="false">FALSE()</f>
        <v>0</v>
      </c>
      <c r="K45" s="1" t="b">
        <f aca="false">TRUE()</f>
        <v>1</v>
      </c>
    </row>
    <row r="46" customFormat="false" ht="48.85" hidden="false" customHeight="false" outlineLevel="0" collapsed="false">
      <c r="A46" s="0" t="n">
        <v>45</v>
      </c>
      <c r="B46" s="0" t="s">
        <v>107</v>
      </c>
      <c r="C46" s="0" t="s">
        <v>37</v>
      </c>
      <c r="D46" s="0" t="s">
        <v>38</v>
      </c>
      <c r="E46" s="0" t="s">
        <v>14</v>
      </c>
      <c r="G46" s="2" t="s">
        <v>108</v>
      </c>
      <c r="H46" s="0" t="s">
        <v>40</v>
      </c>
      <c r="J46" s="1" t="b">
        <f aca="false">FALSE()</f>
        <v>0</v>
      </c>
      <c r="K46" s="1" t="b">
        <f aca="false">TRUE()</f>
        <v>1</v>
      </c>
    </row>
    <row r="47" customFormat="false" ht="48.85" hidden="false" customHeight="false" outlineLevel="0" collapsed="false">
      <c r="A47" s="0" t="n">
        <v>46</v>
      </c>
      <c r="B47" s="0" t="s">
        <v>109</v>
      </c>
      <c r="C47" s="0" t="s">
        <v>37</v>
      </c>
      <c r="D47" s="0" t="s">
        <v>38</v>
      </c>
      <c r="E47" s="0" t="s">
        <v>14</v>
      </c>
      <c r="G47" s="2" t="s">
        <v>110</v>
      </c>
      <c r="H47" s="0" t="s">
        <v>40</v>
      </c>
      <c r="J47" s="1" t="b">
        <f aca="false">FALSE()</f>
        <v>0</v>
      </c>
      <c r="K47" s="1" t="b">
        <f aca="false">TRUE()</f>
        <v>1</v>
      </c>
    </row>
    <row r="48" customFormat="false" ht="13.8" hidden="false" customHeight="false" outlineLevel="0" collapsed="false">
      <c r="A48" s="0" t="n">
        <v>47</v>
      </c>
      <c r="B48" s="0" t="s">
        <v>111</v>
      </c>
      <c r="C48" s="0" t="s">
        <v>112</v>
      </c>
      <c r="D48" s="0" t="s">
        <v>38</v>
      </c>
      <c r="E48" s="0" t="s">
        <v>14</v>
      </c>
      <c r="G48" s="0" t="s">
        <v>113</v>
      </c>
      <c r="H48" s="0" t="s">
        <v>40</v>
      </c>
      <c r="J48" s="1" t="b">
        <f aca="false">FALSE()</f>
        <v>0</v>
      </c>
      <c r="K48" s="1" t="b">
        <f aca="false">TRUE()</f>
        <v>1</v>
      </c>
    </row>
    <row r="49" customFormat="false" ht="13.8" hidden="false" customHeight="false" outlineLevel="0" collapsed="false">
      <c r="A49" s="0" t="n">
        <v>48</v>
      </c>
      <c r="B49" s="0" t="s">
        <v>36</v>
      </c>
      <c r="C49" s="0" t="s">
        <v>112</v>
      </c>
      <c r="D49" s="0" t="s">
        <v>38</v>
      </c>
      <c r="E49" s="0" t="s">
        <v>14</v>
      </c>
      <c r="G49" s="0" t="s">
        <v>114</v>
      </c>
      <c r="H49" s="0" t="s">
        <v>40</v>
      </c>
      <c r="J49" s="1" t="b">
        <f aca="false">FALSE()</f>
        <v>0</v>
      </c>
      <c r="K49" s="1" t="b">
        <f aca="false">TRUE()</f>
        <v>1</v>
      </c>
    </row>
    <row r="50" customFormat="false" ht="36.9" hidden="false" customHeight="false" outlineLevel="0" collapsed="false">
      <c r="A50" s="0" t="n">
        <v>49</v>
      </c>
      <c r="B50" s="0" t="s">
        <v>45</v>
      </c>
      <c r="C50" s="0" t="s">
        <v>12</v>
      </c>
      <c r="D50" s="0" t="s">
        <v>38</v>
      </c>
      <c r="E50" s="0" t="s">
        <v>14</v>
      </c>
      <c r="G50" s="2" t="s">
        <v>115</v>
      </c>
      <c r="H50" s="0" t="s">
        <v>40</v>
      </c>
      <c r="J50" s="1" t="b">
        <f aca="false">FALSE()</f>
        <v>0</v>
      </c>
      <c r="K50" s="1" t="b">
        <f aca="false">TRUE()</f>
        <v>1</v>
      </c>
    </row>
    <row r="51" customFormat="false" ht="13.8" hidden="false" customHeight="false" outlineLevel="0" collapsed="false">
      <c r="A51" s="0" t="n">
        <v>50</v>
      </c>
      <c r="B51" s="0" t="s">
        <v>43</v>
      </c>
      <c r="C51" s="0" t="s">
        <v>112</v>
      </c>
      <c r="D51" s="0" t="s">
        <v>38</v>
      </c>
      <c r="E51" s="0" t="s">
        <v>14</v>
      </c>
      <c r="G51" s="0" t="s">
        <v>116</v>
      </c>
      <c r="H51" s="0" t="s">
        <v>40</v>
      </c>
      <c r="J51" s="1" t="b">
        <f aca="false">FALSE()</f>
        <v>0</v>
      </c>
      <c r="K51" s="1" t="b">
        <f aca="false">TRUE()</f>
        <v>1</v>
      </c>
    </row>
    <row r="52" customFormat="false" ht="13.8" hidden="false" customHeight="false" outlineLevel="0" collapsed="false">
      <c r="A52" s="0" t="n">
        <v>51</v>
      </c>
      <c r="B52" s="0" t="s">
        <v>43</v>
      </c>
      <c r="C52" s="0" t="s">
        <v>117</v>
      </c>
      <c r="D52" s="0" t="s">
        <v>38</v>
      </c>
      <c r="E52" s="0" t="s">
        <v>14</v>
      </c>
      <c r="G52" s="0" t="s">
        <v>118</v>
      </c>
      <c r="H52" s="0" t="s">
        <v>40</v>
      </c>
      <c r="J52" s="1" t="b">
        <f aca="false">FALSE()</f>
        <v>0</v>
      </c>
      <c r="K52" s="1" t="b">
        <f aca="false">TRUE()</f>
        <v>1</v>
      </c>
    </row>
    <row r="53" customFormat="false" ht="13.8" hidden="false" customHeight="false" outlineLevel="0" collapsed="false">
      <c r="A53" s="0" t="n">
        <v>52</v>
      </c>
      <c r="B53" s="0" t="s">
        <v>119</v>
      </c>
      <c r="C53" s="0" t="s">
        <v>37</v>
      </c>
      <c r="D53" s="0" t="s">
        <v>38</v>
      </c>
      <c r="E53" s="0" t="s">
        <v>14</v>
      </c>
      <c r="G53" s="0" t="s">
        <v>120</v>
      </c>
      <c r="H53" s="0" t="s">
        <v>40</v>
      </c>
      <c r="J53" s="1" t="b">
        <f aca="false">FALSE()</f>
        <v>0</v>
      </c>
      <c r="K53" s="1" t="b">
        <f aca="false">TRUE()</f>
        <v>1</v>
      </c>
    </row>
    <row r="54" customFormat="false" ht="13.8" hidden="false" customHeight="false" outlineLevel="0" collapsed="false">
      <c r="A54" s="0" t="n">
        <v>53</v>
      </c>
      <c r="B54" s="0" t="s">
        <v>121</v>
      </c>
      <c r="C54" s="0" t="s">
        <v>37</v>
      </c>
      <c r="D54" s="0" t="s">
        <v>38</v>
      </c>
      <c r="E54" s="0" t="s">
        <v>14</v>
      </c>
      <c r="G54" s="0" t="s">
        <v>122</v>
      </c>
      <c r="H54" s="0" t="s">
        <v>40</v>
      </c>
      <c r="J54" s="1" t="b">
        <f aca="false">FALSE()</f>
        <v>0</v>
      </c>
      <c r="K54" s="1" t="b">
        <f aca="false">TRUE()</f>
        <v>1</v>
      </c>
    </row>
    <row r="55" customFormat="false" ht="13.8" hidden="false" customHeight="false" outlineLevel="0" collapsed="false">
      <c r="A55" s="0" t="n">
        <v>54</v>
      </c>
      <c r="B55" s="0" t="s">
        <v>123</v>
      </c>
      <c r="C55" s="0" t="s">
        <v>12</v>
      </c>
      <c r="D55" s="0" t="s">
        <v>13</v>
      </c>
      <c r="E55" s="0" t="s">
        <v>14</v>
      </c>
      <c r="G55" s="0" t="s">
        <v>124</v>
      </c>
      <c r="H55" s="0" t="s">
        <v>24</v>
      </c>
      <c r="J55" s="1" t="b">
        <f aca="false">FALSE()</f>
        <v>0</v>
      </c>
      <c r="K55" s="1" t="b">
        <f aca="false">TRUE()</f>
        <v>1</v>
      </c>
    </row>
    <row r="56" customFormat="false" ht="13.8" hidden="false" customHeight="false" outlineLevel="0" collapsed="false">
      <c r="A56" s="0" t="n">
        <v>55</v>
      </c>
      <c r="B56" s="0" t="s">
        <v>125</v>
      </c>
      <c r="C56" s="0" t="s">
        <v>12</v>
      </c>
      <c r="D56" s="0" t="s">
        <v>13</v>
      </c>
      <c r="E56" s="0" t="s">
        <v>14</v>
      </c>
      <c r="G56" s="3" t="s">
        <v>126</v>
      </c>
      <c r="H56" s="0" t="s">
        <v>24</v>
      </c>
      <c r="J56" s="1" t="b">
        <f aca="false">FALSE()</f>
        <v>0</v>
      </c>
      <c r="K56" s="1" t="b">
        <f aca="false">TRUE()</f>
        <v>1</v>
      </c>
    </row>
    <row r="57" customFormat="false" ht="13.8" hidden="false" customHeight="false" outlineLevel="0" collapsed="false">
      <c r="A57" s="0" t="n">
        <v>56</v>
      </c>
      <c r="B57" s="0" t="s">
        <v>127</v>
      </c>
      <c r="C57" s="0" t="s">
        <v>12</v>
      </c>
      <c r="D57" s="0" t="s">
        <v>13</v>
      </c>
      <c r="E57" s="0" t="s">
        <v>14</v>
      </c>
      <c r="G57" s="3" t="s">
        <v>128</v>
      </c>
      <c r="H57" s="0" t="s">
        <v>24</v>
      </c>
      <c r="J57" s="1" t="b">
        <f aca="false">FALSE()</f>
        <v>0</v>
      </c>
      <c r="K57" s="1" t="b">
        <f aca="false">TRUE()</f>
        <v>1</v>
      </c>
    </row>
    <row r="58" customFormat="false" ht="13.8" hidden="false" customHeight="false" outlineLevel="0" collapsed="false">
      <c r="A58" s="0" t="n">
        <v>57</v>
      </c>
      <c r="B58" s="0" t="s">
        <v>129</v>
      </c>
      <c r="C58" s="0" t="s">
        <v>12</v>
      </c>
      <c r="D58" s="0" t="s">
        <v>13</v>
      </c>
      <c r="E58" s="0" t="s">
        <v>14</v>
      </c>
      <c r="G58" s="3" t="s">
        <v>130</v>
      </c>
      <c r="H58" s="0" t="s">
        <v>24</v>
      </c>
      <c r="J58" s="1" t="b">
        <f aca="false">FALSE()</f>
        <v>0</v>
      </c>
      <c r="K58" s="1" t="b">
        <f aca="false">TRUE()</f>
        <v>1</v>
      </c>
    </row>
    <row r="59" customFormat="false" ht="13.8" hidden="false" customHeight="false" outlineLevel="0" collapsed="false">
      <c r="A59" s="0" t="n">
        <v>58</v>
      </c>
      <c r="B59" s="0" t="s">
        <v>131</v>
      </c>
      <c r="C59" s="0" t="s">
        <v>132</v>
      </c>
      <c r="D59" s="0" t="s">
        <v>13</v>
      </c>
      <c r="E59" s="0" t="s">
        <v>14</v>
      </c>
      <c r="G59" s="0" t="s">
        <v>133</v>
      </c>
      <c r="H59" s="0" t="s">
        <v>24</v>
      </c>
      <c r="J59" s="1" t="b">
        <f aca="false">FALSE()</f>
        <v>0</v>
      </c>
      <c r="K59" s="1" t="b">
        <f aca="false">TRUE()</f>
        <v>1</v>
      </c>
    </row>
    <row r="60" customFormat="false" ht="13.8" hidden="false" customHeight="false" outlineLevel="0" collapsed="false">
      <c r="A60" s="0" t="n">
        <v>59</v>
      </c>
      <c r="B60" s="0" t="s">
        <v>134</v>
      </c>
      <c r="C60" s="0" t="s">
        <v>132</v>
      </c>
      <c r="D60" s="0" t="s">
        <v>13</v>
      </c>
      <c r="E60" s="0" t="s">
        <v>14</v>
      </c>
      <c r="G60" s="0" t="s">
        <v>135</v>
      </c>
      <c r="H60" s="0" t="s">
        <v>24</v>
      </c>
      <c r="J60" s="1" t="b">
        <f aca="false">FALSE()</f>
        <v>0</v>
      </c>
      <c r="K60" s="1" t="b">
        <f aca="false">TRUE()</f>
        <v>1</v>
      </c>
    </row>
    <row r="61" customFormat="false" ht="13.8" hidden="false" customHeight="false" outlineLevel="0" collapsed="false">
      <c r="A61" s="0" t="n">
        <v>60</v>
      </c>
      <c r="B61" s="0" t="s">
        <v>136</v>
      </c>
      <c r="C61" s="0" t="s">
        <v>137</v>
      </c>
      <c r="D61" s="0" t="s">
        <v>38</v>
      </c>
      <c r="E61" s="0" t="s">
        <v>14</v>
      </c>
      <c r="G61" s="0" t="s">
        <v>138</v>
      </c>
      <c r="H61" s="0" t="s">
        <v>40</v>
      </c>
      <c r="J61" s="1" t="b">
        <f aca="false">FALSE()</f>
        <v>0</v>
      </c>
      <c r="K61" s="1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2024-05-08T13:34:35Z</dcterms:created>
  <dc:creator>axlsx</dc:creator>
  <dc:description/>
  <dc:language>en-IN</dc:language>
  <cp:lastModifiedBy/>
  <dcterms:modified xsi:type="dcterms:W3CDTF">2025-06-12T21:14:57Z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