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comprehensive fund/upload files/"/>
    </mc:Choice>
  </mc:AlternateContent>
  <xr:revisionPtr revIDLastSave="26" documentId="13_ncr:1_{5117E30C-E1A9-42D6-A192-55B5BDC6F2CB}" xr6:coauthVersionLast="47" xr6:coauthVersionMax="47" xr10:uidLastSave="{5C3F85AE-E881-4A26-AE83-F869B4320F92}"/>
  <bookViews>
    <workbookView xWindow="-98" yWindow="-98" windowWidth="19396" windowHeight="11475" tabRatio="500" xr2:uid="{00000000-000D-0000-FFFF-FFFF00000000}"/>
  </bookViews>
  <sheets>
    <sheet name="FundFormula" sheetId="1" r:id="rId1"/>
  </sheets>
  <definedNames>
    <definedName name="_xlnm._FilterDatabase" localSheetId="0" hidden="1">FundFormula!$A$1:$L$78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" i="1" l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<sst xmlns="http://schemas.openxmlformats.org/spreadsheetml/2006/main" count="485" uniqueCount="164">
  <si>
    <t>Sequence</t>
  </si>
  <si>
    <t>Name</t>
  </si>
  <si>
    <t>Rule Type</t>
  </si>
  <si>
    <t>Rule For</t>
  </si>
  <si>
    <t>Generate YTD, Quarterly, Since Inception numbers</t>
  </si>
  <si>
    <t>Tag List</t>
  </si>
  <si>
    <t>Formula</t>
  </si>
  <si>
    <t>Entry Type</t>
  </si>
  <si>
    <t>Description</t>
  </si>
  <si>
    <t>Rollup</t>
  </si>
  <si>
    <t>Enabled</t>
  </si>
  <si>
    <t>Metadata</t>
  </si>
  <si>
    <t>Management Fees</t>
  </si>
  <si>
    <t>AllocateAccountEntry-Name</t>
  </si>
  <si>
    <t>accounting</t>
  </si>
  <si>
    <t>Yes</t>
  </si>
  <si>
    <t>No</t>
  </si>
  <si>
    <t>Capital</t>
  </si>
  <si>
    <t>Percentage</t>
  </si>
  <si>
    <t>Tax</t>
  </si>
  <si>
    <t>Domestic Commitment</t>
  </si>
  <si>
    <t>GenerateAccountEntry</t>
  </si>
  <si>
    <t>Foreign Commitment</t>
  </si>
  <si>
    <t>Foreign Commitment Percentage</t>
  </si>
  <si>
    <t>Estimated Expense Percentage</t>
  </si>
  <si>
    <t>Proforma Portfolio</t>
  </si>
  <si>
    <t>AllocateAccountEntryIndividual-EntryType</t>
  </si>
  <si>
    <t>Aggregate Portfolio Cost</t>
  </si>
  <si>
    <t>Investable Capital</t>
  </si>
  <si>
    <t>Foreign Investable Capital</t>
  </si>
  <si>
    <t>Investable Capital Percentage</t>
  </si>
  <si>
    <t>Foreign Investable Capital Percentage</t>
  </si>
  <si>
    <t>Portfolio FMV</t>
  </si>
  <si>
    <t>AllocatePortfolioInvestment</t>
  </si>
  <si>
    <t>reporting</t>
  </si>
  <si>
    <t>Current Portfolio FMV</t>
  </si>
  <si>
    <t>Unrealized Gain</t>
  </si>
  <si>
    <t>Realized Gain</t>
  </si>
  <si>
    <t>Unrealized Gain as on date</t>
  </si>
  <si>
    <t>Quarterly Change in Unrealized Gain</t>
  </si>
  <si>
    <t>YTD Change in Unrealized Gain</t>
  </si>
  <si>
    <t>Realized Gain as on date</t>
  </si>
  <si>
    <t>Quarterly Change in Realized Gain</t>
  </si>
  <si>
    <t>YTD Change in Realized Gain</t>
  </si>
  <si>
    <t>Capital Collected as on date</t>
  </si>
  <si>
    <t>Quarterly Change in Capital Collected</t>
  </si>
  <si>
    <t>YTD Change in Capital Collected</t>
  </si>
  <si>
    <t>Capital Collected as on date Percentage</t>
  </si>
  <si>
    <t>Distribution as on date</t>
  </si>
  <si>
    <t>Quarterly Change in Distribution</t>
  </si>
  <si>
    <t>YTD Change in Distribution</t>
  </si>
  <si>
    <t>Operating Expenses</t>
  </si>
  <si>
    <t>Professional Expenses</t>
  </si>
  <si>
    <t>AllocateAccountEntryIndividual-Name</t>
  </si>
  <si>
    <t>CumulateAccountEntry</t>
  </si>
  <si>
    <t>Quarterly Professional Expenses</t>
  </si>
  <si>
    <t>YTD Professional Expenses</t>
  </si>
  <si>
    <t>Since Inception Professional Expenses</t>
  </si>
  <si>
    <t>Fee Income</t>
  </si>
  <si>
    <t>AllocateAccountEntry-EntryType</t>
  </si>
  <si>
    <t>Income</t>
  </si>
  <si>
    <t>Quarterly Other Income</t>
  </si>
  <si>
    <t>YTD Other Income</t>
  </si>
  <si>
    <t>Since Inception Other Income</t>
  </si>
  <si>
    <t>YTD Opening Balance of Capital</t>
  </si>
  <si>
    <t>Opening Balance of Capital</t>
  </si>
  <si>
    <t>Closing Balance of Capital</t>
  </si>
  <si>
    <t>Paid up value of units</t>
  </si>
  <si>
    <t>Unfunded commitment</t>
  </si>
  <si>
    <t>Portfolio Sold</t>
  </si>
  <si>
    <t>Portfolio cost of sold</t>
  </si>
  <si>
    <t>Portfolio cost</t>
  </si>
  <si>
    <t>AllocateAggregatePortfolios</t>
  </si>
  <si>
    <t>AllocateForPortfolioCompany</t>
  </si>
  <si>
    <t>Folio Cumulative Legal Expenses</t>
  </si>
  <si>
    <t>Cumulative Legal Expenses for the fund</t>
  </si>
  <si>
    <t>Folio Cumulative Legal Expenses Revised</t>
  </si>
  <si>
    <t>Expense Adjustment per Folio</t>
  </si>
  <si>
    <t>Setup Fees</t>
  </si>
  <si>
    <t>AllocateMasterFundAccountEntryIndividual-Name</t>
  </si>
  <si>
    <t>Portfolio Numbers</t>
  </si>
  <si>
    <t>GeneratePortfolioNumbersForFund</t>
  </si>
  <si>
    <t>capital_commitment.unit_type == "A4" ? capital_commitment.committed_amount_cents : 0</t>
  </si>
  <si>
    <t>capital_commitment.unit_type != "A4" ? capital_commitment.committed_amount_cents : 0</t>
  </si>
  <si>
    <t>account_entry.amount_cents</t>
  </si>
  <si>
    <t>fund_unit_setting.properties["estimated_expense"].to_f</t>
  </si>
  <si>
    <t>Expense</t>
  </si>
  <si>
    <t>( fund_account_entry.amount_cents ) * ( ( fund_account_entry.custom_fields.domicile == "Domestic" ) ? ( capital_commitment.get_account_entry("Investable Capital Percentage", fund_account_entry.reporting_date).amount_cents ) : ( capital_commitment.get_account_entry("Foreign Investable Capital Percentage", fund_account_entry.reporting_date).amount_cents ) ) / 100</t>
  </si>
  <si>
    <t>capital_commitment.account_entries.where(reporting_date: ..@end_date).where( entry_type: 'Proforma Portfolio', cumulative: false).sum(:amount_cents)</t>
  </si>
  <si>
    <t>capital_commitment.committed_amount_cents * ( 1 - @estimated_expense_percentage / 100 ) - @aggregate_portfolio_cost</t>
  </si>
  <si>
    <t>( @foreign_commitment &gt; 0 ) ? ( @foreign_commitment * ( 1 - @estimated_expense_percentage / 100 ) - @aggregate_portfolio_cost ) : 0</t>
  </si>
  <si>
    <t>( portfolio_investment.quantity &gt; 0 ) ? (portfolio_investment.compute_fmv_cents_on(@end_date) * ( ( portfolio_investment.investment_instrument.investment_domicile == "Domestic" ) ? ( capital_commitment.get_account_entry("Investable Capital Percentage", portfolio_investment.custom_fields.proforma_date).amount_cents ) : ( capital_commitment.get_account_entry("Foreign Investable Capital Percentage", portfolio_investment.custom_fields.proforma_date).amount_cents ) ) / 100 ) : 0</t>
  </si>
  <si>
    <t>Portfolio Allocation</t>
  </si>
  <si>
    <t>AccountEntry.total_amount(capital_commitment.account_entries, name: "Portfolio FMV", end_date: @end_date)</t>
  </si>
  <si>
    <t>( portfolio_investment.quantity &gt; 0 ) ? ( portfolio_investment.compute_fmv_cents_on(@end_date) - portfolio_investment.net_quantity_on(@end_date) * portfolio_investment.cost_cents) * ( ( portfolio_investment.investment_instrument.investment_domicile == "Domestic" ) ? ( capital_commitment.get_account_entry("Investable Capital Percentage", portfolio_investment.custom_fields.proforma_date).amount_cents ) : ( capital_commitment.get_account_entry("Foreign Investable Capital Percentage", portfolio_investment.custom_fields.proforma_date).amount_cents ) ) / 100 : 0</t>
  </si>
  <si>
    <t>percentage_head = (portfolio_investment.investment_instrument.investment_domicile == "Domestic" ) ? "Investable Capital Percentage" : "Foreign Investable Capital Percentage";
value = portfolio_investment.allocation_of_realized_gain_cents(@end_date, percentage_head, capital_commitment,proforma:true);
result = ( portfolio_investment.quantity &lt; 0 ) ? value : 0;
result</t>
  </si>
  <si>
    <t>capital_commitment.committed_amount_cents * ( fund_unit_setting.management_fee * ( (@end_date - @start_date ).to_i + 1 ) / 365 ) / 100</t>
  </si>
  <si>
    <t>capital_commitment.on_date(nil,'Unrealized Gain',@end_date)</t>
  </si>
  <si>
    <t>Reporting</t>
  </si>
  <si>
    <t>@unrealized_gain_as_on_date - capital_commitment.get_account_entry_or_zero("Unrealized Gain as on date", @start_date).amount_cents</t>
  </si>
  <si>
    <t>@unrealized_gain_as_on_date - capital_commitment.get_account_entry_or_zero("Unrealized Gain as on date", @start_of_financial_year).amount_cents</t>
  </si>
  <si>
    <t>capital_commitment.on_date(nil,'Realized Gain',@end_date)</t>
  </si>
  <si>
    <t>@realized_gain_as_on_date - capital_commitment.get_account_entry_or_zero("Realized Gain as on date", @start_date).amount_cents</t>
  </si>
  <si>
    <t>@realized_gain_as_on_date - capital_commitment.get_account_entry_or_zero("Realized Gain as on date", @start_of_financial_year).amount_cents</t>
  </si>
  <si>
    <t>capital_commitment.capital_remittance_payments.where(payment_date: ..@end_date).sum(:amount_cents)</t>
  </si>
  <si>
    <t>@capital_collected_as_on_date - capital_commitment.get_account_entry_or_zero("Capital Collected as on date", @start_date).amount_cents</t>
  </si>
  <si>
    <t>@capital_collected_as_on_date - capital_commitment.get_account_entry_or_zero("Capital Collected as on date", @start_of_financial_year).amount_cents</t>
  </si>
  <si>
    <t>capital_commitment.capital_distribution_payments.where(payment_date: ..@end_date).sum(:gross_payable_cents)</t>
  </si>
  <si>
    <t>@distribution_as_on_date - capital_commitment.get_account_entry_or_zero("Distribution as on date", @start_date).amount_cents</t>
  </si>
  <si>
    <t>@distribution_as_on_date - capital_commitment.get_account_entry_or_zero("Distribution as on date", @start_of_financial_year).amount_cents</t>
  </si>
  <si>
    <t>custom_field_key = fund_account_entry.custom_fields.fund_level_udr_code&amp;.downcase.parameterize(separator: '_');
fund_account_entry.amount_cents * capital_commitment.custom_fields.send(custom_field_key.to_s).to_d</t>
  </si>
  <si>
    <t>capital_commitment.quarterly("Professional Expenses",nil,@start_date,@end_date)</t>
  </si>
  <si>
    <t>capital_commitment.year_to_date("Professional Expenses",nil,@start_date,@end_date)</t>
  </si>
  <si>
    <t>capital_commitment.since_inception("Professional Expenses",nil,@start_date,@end_date)</t>
  </si>
  <si>
    <t xml:space="preserve">custom_field_key = fund_account_entry.custom_fields.fund_level_udr_code&amp;.downcase.parameterize(separator: '_');
fund_account_entry.amount_cents * capital_commitment.custom_fields.send(custom_field_key.to_s).to_d </t>
  </si>
  <si>
    <t>capital_commitment.quarterly("Other Income",nil,@start_date,@end_date)</t>
  </si>
  <si>
    <t>capital_commitment.year_to_date("Other Income",nil,@start_date,@end_date)</t>
  </si>
  <si>
    <t>capital_commitment.since_inception("Other Income",nil,@start_date,@end_date)</t>
  </si>
  <si>
    <t>capital_commitment.get_account_entry_or_zero("Closing Balance of Capital", @start_of_financial_year).amount_cents</t>
  </si>
  <si>
    <t>capital_commitment.get_account_entry_or_zero("Closing Balance of Capital", @start_date).amount_cents</t>
  </si>
  <si>
    <t>@quarterly_setup_expenses ||= 0
@opening_balance_of_capital + @quarterly_change_in_capital_collected - @quarterly_change_in_distribution - @quarterly_management_fees - @quarterly_setup_expenses - @quarterly_operating_expenses + @quarterly_other_income + @quarterly_change_in_unrealized_gain + @quarterly_change_in_realized_gain</t>
  </si>
  <si>
    <t>capital_commitment.capital_remittance_payments.where(payment_date: ..@end_date).sum(:amount_cents) / capital_commitment.committed_amount_cents * 10000</t>
  </si>
  <si>
    <t>capital_commitment.committed_amount_cents_before(@end_date) - @capital_collected_as_on_date</t>
  </si>
  <si>
    <t>percentage_head = (portfolio_investment.investment_instrument.investment_domicile == "Domestic" ) ? "Investable Capital Percentage" : "Foreign Investable Capital Percentage";
value = portfolio_investment.allocation_of_sale_amount_cents(@end_date, percentage_head, capital_commitment,proforma:true);
result = ( portfolio_investment.quantity &lt; 0 ) ? value : 0;
result</t>
  </si>
  <si>
    <t>percentage_head = (portfolio_investment.investment_instrument.investment_domicile == "Domestic" ) ? "Investable Capital Percentage" : "Foreign Investable Capital Percentage";
value = portfolio_investment.allocation_of_cost_of_sold_cents(@end_date, percentage_head, capital_commitment,proforma:true);
result = ( portfolio_investment.quantity &lt; 0 ) ? value : 0;
result</t>
  </si>
  <si>
    <t>( api.quantity &gt; 0 ) ? (api.bought_amount_cents * ( capital_commitment.percentage/100)) : 0</t>
  </si>
  <si>
    <t>( api.quantity &gt; 0 ) ? (api.fmv_cents * ( capital_commitment.percentage/100)) : 0</t>
  </si>
  <si>
    <t>realized_gain = @fund.portfolio_investments.sells.where(investment_date: ..@end_date).sum(&amp;:gain);
realized_gain * capital_commitment.percentage/100</t>
  </si>
  <si>
    <t>( api.quantity &gt; 0 ) ? (api.unrealized_gain_cents * ( capital_commitment.percentage/100)) : 0</t>
  </si>
  <si>
    <t>fund.account_entries.for_aggregate_portfolio_investments.for_api_portfolio_company(portfolio_company.id).where(name: fund_formula.name).where.not(capital_commitment_id: nil).not_cumulative.where(reporting_date: @start_date..@end_date).sum(:amount_cents)</t>
  </si>
  <si>
    <t>portfolio_investment.custom_fields.cap_exp ? portfolio_investment.custom_fields.cap_exp.to_d * capital_commitment.percentage : 0</t>
  </si>
  <si>
    <t>portfolio_investment.ex_expenses_amount_cents * capital_commitment.percentage/100</t>
  </si>
  <si>
    <t>capital_commitment.account_entries.where(name:"Legal Expenses",reporting_date: ..@end_date, cumulative: false).sum(:amount_cents)</t>
  </si>
  <si>
    <t>@fund.account_entries.where(name:"Legal Expenses",reporting_date: ..@end_date).where(capital_commitment_id: nil).sum(:amount_cents)</t>
  </si>
  <si>
    <t>@cumulative_legal_expenses_for_the_fund * @capital_collected_as_on_date_percentage/100</t>
  </si>
  <si>
    <t>@folio_cumulative_legal_expenses_revised - @folio_cumulative_legal_expenses</t>
  </si>
  <si>
    <t>{"Unrealized Gain" =&gt; :unrealized_gain_cents,"Cost Of Remaining" =&gt; :cost_of_remaining_cents}</t>
  </si>
  <si>
    <t>cumulative=true</t>
  </si>
  <si>
    <t>Deal Income</t>
  </si>
  <si>
    <t>custom_field_key = fund_account_entry.custom_fields.fund_level_udr_code&amp;.downcase.gsub("-","").parameterize(separator: "_");
fund_account_entry.amount_cents * capital_commitment.custom_fields.send(custom_field_key.to_s).to_d / 100</t>
  </si>
  <si>
    <t>Deal Expense</t>
  </si>
  <si>
    <t>fund.account_entries.for_portfolio_investments.for_pi_portfolio_company(portfolio_company.id).where(entry_type: fund_formula.name,capital_commitment_id:nil).not_cumulative.where(reporting_date: @start_date..@end_date).sum(:amount_cents)</t>
  </si>
  <si>
    <t>AllocateForPortfolioCompany-Folio</t>
  </si>
  <si>
    <t>capital_commitment.account_entries.for_portfolio_investments.for_pi_portfolio_company(portfolio_company.id).where(entry_type: fund_formula.name).not_cumulative.where(reporting_date: @start_date..@end_date).sum(:amount_cents)</t>
  </si>
  <si>
    <t>Total Deal Expense</t>
  </si>
  <si>
    <t>capital_commitment.account_entries.where(reporting_date: ..@end_date, name: "Deal Expense", parent_type: "Investor",cumulative: true).sum(:amount_cents)</t>
  </si>
  <si>
    <t>Total Deal Income</t>
  </si>
  <si>
    <t>capital_commitment.account_entries.where(reporting_date: ..@end_date, name: "Deal Income", parent_type: "Investor",cumulative: true).sum(:amount_cents)</t>
  </si>
  <si>
    <t>Portfolio bought excluding capital expense</t>
  </si>
  <si>
    <t>fund.account_entries.for_portfolio_investments.for_pi_portfolio_company(portfolio_company.id).where(name: fund_formula.name).not_cumulative.where(reporting_date: @start_date..@end_date).sum(:amount_cents)</t>
  </si>
  <si>
    <t>capital_commitment.account_entries.for_portfolio_investments.for_pi_portfolio_company(portfolio_company.id).where(name: fund_formula.name).not_cumulative.where(reporting_date: @start_date..@end_date).sum(:amount_cents)</t>
  </si>
  <si>
    <t>Total Portfolio bought excluding capital expense</t>
  </si>
  <si>
    <t>capital_commitment.account_entries.where(reporting_date: ..@end_date, name: "Portfolio bought excluding capital expense", parent_type: "Investor",cumulative: true).sum(:amount_cents)</t>
  </si>
  <si>
    <t>Deal Expense Capitalized</t>
  </si>
  <si>
    <t>Total Deal Expense Capitalized</t>
  </si>
  <si>
    <t>Portfolio bought</t>
  </si>
  <si>
    <t>fund.account_entries.cumulative.where(reporting_date: @start_date..@end_date).where(capital_commitment_id:nil,name:["Portfolio bought excluding capital expense","Deal Expense Capitalized"]).where(parent_id:portfolio_company.id,parent_type:"Investor").sum(:amount_cents)</t>
  </si>
  <si>
    <t>capital_commitment.account_entries.cumulative.where(reporting_date: @start_date..@end_date).where(name:["Portfolio bought excluding capital expense","Deal Expense Capitalized"]).where(parent_id:portfolio_company.id,parent_type:"Investor").sum(:amount_cents)</t>
  </si>
  <si>
    <t>Total Portfolio bought</t>
  </si>
  <si>
    <t>capital_commitment.account_entries.where(reporting_date: ..@end_date, name: "Portfolio bought", parent_type: "Investor",cumulative: true).sum(:amount_cents)</t>
  </si>
  <si>
    <t>AllocateMasterFundAccountEntryIndividual-EntryType</t>
  </si>
  <si>
    <t>custom_field_key = account_entry.custom_fields.fund_level_udr_code&amp;.downcase.gsub("-","").parameterize(separator: "_");
fx_rate = account_entry.custom_fields["exchange_rate"]&amp;.to_d;
fx_rate=exchange_rate.rate if fx_rate==nil;
(account_entry.amount_cents * fx_rate) * (capital_commitment.custom_fields.send(custom_field_key.to_s).to_d / 100)</t>
  </si>
  <si>
    <t>capital_commitment.account_entries.where(reporting_date: ..@end_date, name: "Deal Expense Capitalized", parent_type: "Investor",cumulative: true).sum(:amount_cents)</t>
  </si>
  <si>
    <t>custom_field_key = account_entry.custom_fields.fund_level_udr_code&amp;.downcase.gsub("-","").parameterize(separator: "_");
fx_rate = account_entry.custom_fields["exchange_rate"]&amp;.to_d if account_entry.custom_fields["exchange_rate"].present?;
fx_rate=exchange_rate.rate if fx_rate==nil;
(account_entry.amount_cents * fx_rate) * (capital_commitment.custom_fields.send(custom_field_key.to_s).to_d /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</si>
</sst>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showOutlineSymbols="0" topLeftCell="G65" zoomScaleNormal="100" workbookViewId="0">
      <selection activeCell="G78" sqref="G78"/>
    </sheetView>
  </sheetViews>
  <sheetFormatPr defaultColWidth="8.625" defaultRowHeight="13.5" customHeight="1" x14ac:dyDescent="0.35"/>
  <cols>
    <col min="1" max="1" width="8.8125" bestFit="1" customWidth="1"/>
    <col min="2" max="2" width="39.625" bestFit="1" customWidth="1"/>
    <col min="3" max="3" width="41" bestFit="1" customWidth="1"/>
    <col min="4" max="4" width="9.5" bestFit="1" customWidth="1"/>
    <col min="5" max="5" width="42.375" bestFit="1" customWidth="1"/>
    <col min="6" max="6" width="7.25" bestFit="1" customWidth="1"/>
    <col min="7" max="7" width="255.5625" bestFit="1" customWidth="1"/>
    <col min="8" max="8" width="15.875" bestFit="1" customWidth="1"/>
    <col min="9" max="9" width="9.875" bestFit="1" customWidth="1"/>
    <col min="10" max="10" width="6.375" bestFit="1" customWidth="1"/>
    <col min="11" max="11" width="7.3125" bestFit="1" customWidth="1"/>
    <col min="12" max="12" width="13.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3.5" customHeight="1" x14ac:dyDescent="0.35">
      <c r="A2">
        <v>1</v>
      </c>
      <c r="B2" t="s">
        <v>20</v>
      </c>
      <c r="C2" t="s">
        <v>21</v>
      </c>
      <c r="D2" t="s">
        <v>14</v>
      </c>
      <c r="E2" t="s">
        <v>16</v>
      </c>
      <c r="G2" t="s">
        <v>82</v>
      </c>
      <c r="H2" t="s">
        <v>17</v>
      </c>
      <c r="J2" t="b">
        <v>0</v>
      </c>
      <c r="K2" t="b">
        <f>TRUE()</f>
        <v>1</v>
      </c>
    </row>
    <row r="3" spans="1:12" ht="13.5" customHeight="1" x14ac:dyDescent="0.35">
      <c r="A3">
        <v>2</v>
      </c>
      <c r="B3" t="s">
        <v>22</v>
      </c>
      <c r="C3" t="s">
        <v>21</v>
      </c>
      <c r="D3" t="s">
        <v>14</v>
      </c>
      <c r="E3" t="s">
        <v>16</v>
      </c>
      <c r="G3" t="s">
        <v>83</v>
      </c>
      <c r="H3" t="s">
        <v>17</v>
      </c>
      <c r="J3" t="b">
        <v>0</v>
      </c>
      <c r="K3" t="b">
        <f>TRUE()</f>
        <v>1</v>
      </c>
    </row>
    <row r="4" spans="1:12" ht="13.5" customHeight="1" x14ac:dyDescent="0.35">
      <c r="A4">
        <v>3</v>
      </c>
      <c r="B4" t="s">
        <v>23</v>
      </c>
      <c r="C4" t="s">
        <v>18</v>
      </c>
      <c r="D4" t="s">
        <v>14</v>
      </c>
      <c r="E4" t="s">
        <v>16</v>
      </c>
      <c r="G4" t="s">
        <v>84</v>
      </c>
      <c r="H4" t="s">
        <v>17</v>
      </c>
      <c r="J4" t="b">
        <v>0</v>
      </c>
      <c r="K4" t="b">
        <f>TRUE()</f>
        <v>1</v>
      </c>
    </row>
    <row r="5" spans="1:12" ht="13.5" customHeight="1" x14ac:dyDescent="0.35">
      <c r="A5">
        <v>4</v>
      </c>
      <c r="B5" t="s">
        <v>24</v>
      </c>
      <c r="C5" t="s">
        <v>21</v>
      </c>
      <c r="D5" t="s">
        <v>14</v>
      </c>
      <c r="E5" t="s">
        <v>16</v>
      </c>
      <c r="G5" t="s">
        <v>85</v>
      </c>
      <c r="H5" t="s">
        <v>86</v>
      </c>
      <c r="J5" t="b">
        <v>0</v>
      </c>
      <c r="K5" t="b">
        <f>TRUE()</f>
        <v>1</v>
      </c>
    </row>
    <row r="6" spans="1:12" ht="13.5" customHeight="1" x14ac:dyDescent="0.35">
      <c r="A6">
        <v>5</v>
      </c>
      <c r="B6" t="s">
        <v>25</v>
      </c>
      <c r="C6" t="s">
        <v>26</v>
      </c>
      <c r="D6" t="s">
        <v>14</v>
      </c>
      <c r="E6" t="s">
        <v>16</v>
      </c>
      <c r="G6" t="s">
        <v>87</v>
      </c>
      <c r="H6" t="s">
        <v>25</v>
      </c>
      <c r="J6" t="b">
        <v>0</v>
      </c>
      <c r="K6" t="b">
        <f>TRUE()</f>
        <v>1</v>
      </c>
    </row>
    <row r="7" spans="1:12" ht="13.5" customHeight="1" x14ac:dyDescent="0.35">
      <c r="A7">
        <v>6</v>
      </c>
      <c r="B7" t="s">
        <v>27</v>
      </c>
      <c r="C7" t="s">
        <v>21</v>
      </c>
      <c r="D7" t="s">
        <v>14</v>
      </c>
      <c r="E7" t="s">
        <v>16</v>
      </c>
      <c r="G7" t="s">
        <v>88</v>
      </c>
      <c r="H7" t="s">
        <v>25</v>
      </c>
      <c r="J7" t="b">
        <v>0</v>
      </c>
      <c r="K7" t="b">
        <f>TRUE()</f>
        <v>1</v>
      </c>
    </row>
    <row r="8" spans="1:12" ht="13.5" customHeight="1" x14ac:dyDescent="0.35">
      <c r="A8">
        <v>7</v>
      </c>
      <c r="B8" t="s">
        <v>28</v>
      </c>
      <c r="C8" t="s">
        <v>21</v>
      </c>
      <c r="D8" t="s">
        <v>14</v>
      </c>
      <c r="E8" t="s">
        <v>16</v>
      </c>
      <c r="G8" t="s">
        <v>89</v>
      </c>
      <c r="H8" t="s">
        <v>17</v>
      </c>
      <c r="J8" t="b">
        <v>0</v>
      </c>
      <c r="K8" t="b">
        <f>TRUE()</f>
        <v>1</v>
      </c>
    </row>
    <row r="9" spans="1:12" ht="13.5" customHeight="1" x14ac:dyDescent="0.35">
      <c r="A9">
        <v>8</v>
      </c>
      <c r="B9" t="s">
        <v>29</v>
      </c>
      <c r="C9" t="s">
        <v>21</v>
      </c>
      <c r="D9" t="s">
        <v>14</v>
      </c>
      <c r="E9" t="s">
        <v>16</v>
      </c>
      <c r="G9" t="s">
        <v>90</v>
      </c>
      <c r="H9" t="s">
        <v>17</v>
      </c>
      <c r="J9" t="b">
        <v>0</v>
      </c>
      <c r="K9" t="b">
        <f>TRUE()</f>
        <v>1</v>
      </c>
    </row>
    <row r="10" spans="1:12" ht="13.5" customHeight="1" x14ac:dyDescent="0.35">
      <c r="A10">
        <v>9</v>
      </c>
      <c r="B10" t="s">
        <v>30</v>
      </c>
      <c r="C10" t="s">
        <v>18</v>
      </c>
      <c r="D10" t="s">
        <v>14</v>
      </c>
      <c r="E10" t="s">
        <v>16</v>
      </c>
      <c r="G10" t="s">
        <v>84</v>
      </c>
      <c r="H10" t="s">
        <v>17</v>
      </c>
      <c r="J10" t="b">
        <v>0</v>
      </c>
      <c r="K10" t="b">
        <f>TRUE()</f>
        <v>1</v>
      </c>
    </row>
    <row r="11" spans="1:12" ht="13.5" customHeight="1" x14ac:dyDescent="0.35">
      <c r="A11">
        <v>10</v>
      </c>
      <c r="B11" t="s">
        <v>31</v>
      </c>
      <c r="C11" t="s">
        <v>18</v>
      </c>
      <c r="D11" t="s">
        <v>14</v>
      </c>
      <c r="E11" t="s">
        <v>16</v>
      </c>
      <c r="G11" t="s">
        <v>84</v>
      </c>
      <c r="H11" t="s">
        <v>17</v>
      </c>
      <c r="J11" t="b">
        <v>0</v>
      </c>
      <c r="K11" t="b">
        <f>TRUE()</f>
        <v>1</v>
      </c>
    </row>
    <row r="12" spans="1:12" ht="13.5" customHeight="1" x14ac:dyDescent="0.35">
      <c r="A12">
        <v>11</v>
      </c>
      <c r="B12" t="s">
        <v>32</v>
      </c>
      <c r="C12" t="s">
        <v>33</v>
      </c>
      <c r="D12" t="s">
        <v>34</v>
      </c>
      <c r="E12" t="s">
        <v>16</v>
      </c>
      <c r="G12" t="s">
        <v>91</v>
      </c>
      <c r="H12" t="s">
        <v>92</v>
      </c>
      <c r="J12" t="b">
        <v>0</v>
      </c>
      <c r="K12" t="b">
        <f>TRUE()</f>
        <v>1</v>
      </c>
    </row>
    <row r="13" spans="1:12" ht="13.5" customHeight="1" x14ac:dyDescent="0.35">
      <c r="A13">
        <v>12</v>
      </c>
      <c r="B13" t="s">
        <v>35</v>
      </c>
      <c r="C13" t="s">
        <v>21</v>
      </c>
      <c r="D13" t="s">
        <v>34</v>
      </c>
      <c r="E13" t="s">
        <v>16</v>
      </c>
      <c r="G13" t="s">
        <v>93</v>
      </c>
      <c r="H13" t="s">
        <v>92</v>
      </c>
      <c r="J13" t="b">
        <v>0</v>
      </c>
      <c r="K13" t="b">
        <f>TRUE()</f>
        <v>1</v>
      </c>
    </row>
    <row r="14" spans="1:12" ht="13.5" customHeight="1" x14ac:dyDescent="0.35">
      <c r="A14">
        <v>13</v>
      </c>
      <c r="B14" t="s">
        <v>36</v>
      </c>
      <c r="C14" t="s">
        <v>33</v>
      </c>
      <c r="D14" t="s">
        <v>34</v>
      </c>
      <c r="E14" t="s">
        <v>16</v>
      </c>
      <c r="G14" t="s">
        <v>94</v>
      </c>
      <c r="H14" t="s">
        <v>36</v>
      </c>
      <c r="J14" t="b">
        <v>0</v>
      </c>
      <c r="K14" t="b">
        <f>TRUE()</f>
        <v>1</v>
      </c>
    </row>
    <row r="15" spans="1:12" ht="13.5" customHeight="1" x14ac:dyDescent="0.35">
      <c r="A15">
        <v>14</v>
      </c>
      <c r="B15" t="s">
        <v>37</v>
      </c>
      <c r="C15" t="s">
        <v>33</v>
      </c>
      <c r="D15" t="s">
        <v>34</v>
      </c>
      <c r="E15" t="s">
        <v>16</v>
      </c>
      <c r="G15" t="s">
        <v>95</v>
      </c>
      <c r="H15" t="s">
        <v>37</v>
      </c>
      <c r="J15" t="b">
        <v>0</v>
      </c>
      <c r="K15" t="b">
        <f>TRUE()</f>
        <v>1</v>
      </c>
    </row>
    <row r="16" spans="1:12" ht="13.5" customHeight="1" x14ac:dyDescent="0.35">
      <c r="A16">
        <v>15</v>
      </c>
      <c r="B16" t="s">
        <v>12</v>
      </c>
      <c r="C16" t="s">
        <v>21</v>
      </c>
      <c r="D16" t="s">
        <v>14</v>
      </c>
      <c r="E16" t="s">
        <v>15</v>
      </c>
      <c r="G16" t="s">
        <v>96</v>
      </c>
      <c r="H16" t="s">
        <v>86</v>
      </c>
      <c r="J16" t="b">
        <v>0</v>
      </c>
      <c r="K16" t="b">
        <f>TRUE()</f>
        <v>1</v>
      </c>
    </row>
    <row r="17" spans="1:11" ht="13.5" customHeight="1" x14ac:dyDescent="0.35">
      <c r="A17">
        <v>16</v>
      </c>
      <c r="B17" t="s">
        <v>38</v>
      </c>
      <c r="C17" t="s">
        <v>21</v>
      </c>
      <c r="D17" t="s">
        <v>34</v>
      </c>
      <c r="E17" t="s">
        <v>16</v>
      </c>
      <c r="G17" t="s">
        <v>97</v>
      </c>
      <c r="H17" t="s">
        <v>98</v>
      </c>
      <c r="J17" t="b">
        <v>0</v>
      </c>
      <c r="K17" t="b">
        <f>TRUE()</f>
        <v>1</v>
      </c>
    </row>
    <row r="18" spans="1:11" ht="13.5" customHeight="1" x14ac:dyDescent="0.35">
      <c r="A18">
        <v>17</v>
      </c>
      <c r="B18" t="s">
        <v>39</v>
      </c>
      <c r="C18" t="s">
        <v>21</v>
      </c>
      <c r="D18" t="s">
        <v>34</v>
      </c>
      <c r="E18" t="s">
        <v>16</v>
      </c>
      <c r="G18" t="s">
        <v>99</v>
      </c>
      <c r="H18" t="s">
        <v>98</v>
      </c>
      <c r="J18" t="b">
        <v>0</v>
      </c>
      <c r="K18" t="b">
        <f>TRUE()</f>
        <v>1</v>
      </c>
    </row>
    <row r="19" spans="1:11" ht="13.5" customHeight="1" x14ac:dyDescent="0.35">
      <c r="A19">
        <v>18</v>
      </c>
      <c r="B19" t="s">
        <v>40</v>
      </c>
      <c r="C19" t="s">
        <v>21</v>
      </c>
      <c r="D19" t="s">
        <v>34</v>
      </c>
      <c r="E19" t="s">
        <v>16</v>
      </c>
      <c r="G19" t="s">
        <v>100</v>
      </c>
      <c r="H19" t="s">
        <v>98</v>
      </c>
      <c r="J19" t="b">
        <v>0</v>
      </c>
      <c r="K19" t="b">
        <f>TRUE()</f>
        <v>1</v>
      </c>
    </row>
    <row r="20" spans="1:11" ht="13.5" customHeight="1" x14ac:dyDescent="0.35">
      <c r="A20">
        <v>19</v>
      </c>
      <c r="B20" t="s">
        <v>41</v>
      </c>
      <c r="C20" t="s">
        <v>21</v>
      </c>
      <c r="D20" t="s">
        <v>34</v>
      </c>
      <c r="E20" t="s">
        <v>16</v>
      </c>
      <c r="G20" t="s">
        <v>101</v>
      </c>
      <c r="H20" t="s">
        <v>98</v>
      </c>
      <c r="J20" t="b">
        <v>0</v>
      </c>
      <c r="K20" t="b">
        <f>TRUE()</f>
        <v>1</v>
      </c>
    </row>
    <row r="21" spans="1:11" ht="13.5" customHeight="1" x14ac:dyDescent="0.35">
      <c r="A21">
        <v>20</v>
      </c>
      <c r="B21" t="s">
        <v>42</v>
      </c>
      <c r="C21" t="s">
        <v>21</v>
      </c>
      <c r="D21" t="s">
        <v>34</v>
      </c>
      <c r="E21" t="s">
        <v>16</v>
      </c>
      <c r="G21" t="s">
        <v>102</v>
      </c>
      <c r="H21" t="s">
        <v>98</v>
      </c>
      <c r="J21" t="b">
        <v>0</v>
      </c>
      <c r="K21" t="b">
        <f>TRUE()</f>
        <v>1</v>
      </c>
    </row>
    <row r="22" spans="1:11" ht="13.5" customHeight="1" x14ac:dyDescent="0.35">
      <c r="A22">
        <v>21</v>
      </c>
      <c r="B22" t="s">
        <v>43</v>
      </c>
      <c r="C22" t="s">
        <v>21</v>
      </c>
      <c r="D22" t="s">
        <v>34</v>
      </c>
      <c r="E22" t="s">
        <v>16</v>
      </c>
      <c r="G22" t="s">
        <v>103</v>
      </c>
      <c r="H22" t="s">
        <v>98</v>
      </c>
      <c r="J22" t="b">
        <v>0</v>
      </c>
      <c r="K22" t="b">
        <f>TRUE()</f>
        <v>1</v>
      </c>
    </row>
    <row r="23" spans="1:11" ht="13.5" customHeight="1" x14ac:dyDescent="0.35">
      <c r="A23">
        <v>22</v>
      </c>
      <c r="B23" t="s">
        <v>44</v>
      </c>
      <c r="C23" t="s">
        <v>21</v>
      </c>
      <c r="D23" t="s">
        <v>14</v>
      </c>
      <c r="E23" t="s">
        <v>16</v>
      </c>
      <c r="G23" t="s">
        <v>104</v>
      </c>
      <c r="H23" t="s">
        <v>17</v>
      </c>
      <c r="J23" t="b">
        <v>0</v>
      </c>
      <c r="K23" t="b">
        <f>TRUE()</f>
        <v>1</v>
      </c>
    </row>
    <row r="24" spans="1:11" ht="13.5" customHeight="1" x14ac:dyDescent="0.35">
      <c r="A24">
        <v>23</v>
      </c>
      <c r="B24" t="s">
        <v>45</v>
      </c>
      <c r="C24" t="s">
        <v>21</v>
      </c>
      <c r="D24" t="s">
        <v>34</v>
      </c>
      <c r="E24" t="s">
        <v>16</v>
      </c>
      <c r="G24" t="s">
        <v>105</v>
      </c>
      <c r="H24" t="s">
        <v>17</v>
      </c>
      <c r="J24" t="b">
        <v>0</v>
      </c>
      <c r="K24" t="b">
        <f>TRUE()</f>
        <v>1</v>
      </c>
    </row>
    <row r="25" spans="1:11" ht="13.5" customHeight="1" x14ac:dyDescent="0.35">
      <c r="A25">
        <v>24</v>
      </c>
      <c r="B25" t="s">
        <v>46</v>
      </c>
      <c r="C25" t="s">
        <v>21</v>
      </c>
      <c r="D25" t="s">
        <v>34</v>
      </c>
      <c r="E25" t="s">
        <v>16</v>
      </c>
      <c r="G25" t="s">
        <v>106</v>
      </c>
      <c r="H25" t="s">
        <v>17</v>
      </c>
      <c r="J25" t="b">
        <v>0</v>
      </c>
      <c r="K25" t="b">
        <f>TRUE()</f>
        <v>1</v>
      </c>
    </row>
    <row r="26" spans="1:11" ht="13.5" customHeight="1" x14ac:dyDescent="0.35">
      <c r="A26">
        <v>25</v>
      </c>
      <c r="B26" t="s">
        <v>47</v>
      </c>
      <c r="C26" t="s">
        <v>18</v>
      </c>
      <c r="D26" t="s">
        <v>14</v>
      </c>
      <c r="E26" t="s">
        <v>16</v>
      </c>
      <c r="G26" t="s">
        <v>84</v>
      </c>
      <c r="H26" t="s">
        <v>17</v>
      </c>
      <c r="J26" t="b">
        <v>0</v>
      </c>
      <c r="K26" t="b">
        <f>TRUE()</f>
        <v>1</v>
      </c>
    </row>
    <row r="27" spans="1:11" ht="13.5" customHeight="1" x14ac:dyDescent="0.35">
      <c r="A27">
        <v>26</v>
      </c>
      <c r="B27" t="s">
        <v>48</v>
      </c>
      <c r="C27" t="s">
        <v>21</v>
      </c>
      <c r="D27" t="s">
        <v>34</v>
      </c>
      <c r="E27" t="s">
        <v>16</v>
      </c>
      <c r="G27" t="s">
        <v>107</v>
      </c>
      <c r="H27" t="s">
        <v>17</v>
      </c>
      <c r="J27" t="b">
        <v>0</v>
      </c>
      <c r="K27" t="b">
        <f>TRUE()</f>
        <v>1</v>
      </c>
    </row>
    <row r="28" spans="1:11" ht="13.5" customHeight="1" x14ac:dyDescent="0.35">
      <c r="A28">
        <v>27</v>
      </c>
      <c r="B28" t="s">
        <v>49</v>
      </c>
      <c r="C28" t="s">
        <v>21</v>
      </c>
      <c r="D28" t="s">
        <v>34</v>
      </c>
      <c r="E28" t="s">
        <v>16</v>
      </c>
      <c r="G28" t="s">
        <v>108</v>
      </c>
      <c r="H28" t="s">
        <v>17</v>
      </c>
      <c r="J28" t="b">
        <v>0</v>
      </c>
      <c r="K28" t="b">
        <f>TRUE()</f>
        <v>1</v>
      </c>
    </row>
    <row r="29" spans="1:11" ht="13.5" customHeight="1" x14ac:dyDescent="0.35">
      <c r="A29">
        <v>28</v>
      </c>
      <c r="B29" t="s">
        <v>50</v>
      </c>
      <c r="C29" t="s">
        <v>21</v>
      </c>
      <c r="D29" t="s">
        <v>34</v>
      </c>
      <c r="E29" t="s">
        <v>16</v>
      </c>
      <c r="G29" t="s">
        <v>109</v>
      </c>
      <c r="H29" t="s">
        <v>17</v>
      </c>
      <c r="J29" t="b">
        <v>0</v>
      </c>
      <c r="K29" t="b">
        <f>TRUE()</f>
        <v>1</v>
      </c>
    </row>
    <row r="30" spans="1:11" ht="13.5" customHeight="1" x14ac:dyDescent="0.35">
      <c r="A30">
        <v>29</v>
      </c>
      <c r="B30" t="s">
        <v>51</v>
      </c>
      <c r="C30" t="s">
        <v>13</v>
      </c>
      <c r="D30" t="s">
        <v>14</v>
      </c>
      <c r="E30" t="s">
        <v>15</v>
      </c>
      <c r="G30" t="s">
        <v>110</v>
      </c>
      <c r="H30" t="s">
        <v>86</v>
      </c>
      <c r="J30" t="b">
        <v>0</v>
      </c>
      <c r="K30" t="b">
        <f>TRUE()</f>
        <v>1</v>
      </c>
    </row>
    <row r="31" spans="1:11" ht="13.5" customHeight="1" x14ac:dyDescent="0.35">
      <c r="A31">
        <v>30</v>
      </c>
      <c r="B31" t="s">
        <v>52</v>
      </c>
      <c r="C31" t="s">
        <v>53</v>
      </c>
      <c r="D31" t="s">
        <v>14</v>
      </c>
      <c r="E31" t="s">
        <v>16</v>
      </c>
      <c r="G31" t="s">
        <v>110</v>
      </c>
      <c r="H31" t="s">
        <v>86</v>
      </c>
      <c r="J31" t="b">
        <v>0</v>
      </c>
      <c r="K31" t="b">
        <f>TRUE()</f>
        <v>1</v>
      </c>
    </row>
    <row r="32" spans="1:11" ht="13.5" customHeight="1" x14ac:dyDescent="0.35">
      <c r="A32">
        <v>31</v>
      </c>
      <c r="B32" t="s">
        <v>52</v>
      </c>
      <c r="C32" t="s">
        <v>54</v>
      </c>
      <c r="D32" t="s">
        <v>14</v>
      </c>
      <c r="E32" t="s">
        <v>16</v>
      </c>
      <c r="G32" t="s">
        <v>52</v>
      </c>
      <c r="H32" t="s">
        <v>86</v>
      </c>
      <c r="J32" t="b">
        <v>0</v>
      </c>
      <c r="K32" t="b">
        <f>TRUE()</f>
        <v>1</v>
      </c>
    </row>
    <row r="33" spans="1:11" ht="13.5" customHeight="1" x14ac:dyDescent="0.35">
      <c r="A33">
        <v>32</v>
      </c>
      <c r="B33" t="s">
        <v>55</v>
      </c>
      <c r="C33" t="s">
        <v>21</v>
      </c>
      <c r="D33" t="s">
        <v>34</v>
      </c>
      <c r="E33" t="s">
        <v>16</v>
      </c>
      <c r="G33" t="s">
        <v>111</v>
      </c>
      <c r="H33" t="s">
        <v>86</v>
      </c>
      <c r="J33" t="b">
        <v>0</v>
      </c>
      <c r="K33" t="b">
        <f>TRUE()</f>
        <v>1</v>
      </c>
    </row>
    <row r="34" spans="1:11" ht="13.5" customHeight="1" x14ac:dyDescent="0.35">
      <c r="A34">
        <v>33</v>
      </c>
      <c r="B34" t="s">
        <v>56</v>
      </c>
      <c r="C34" t="s">
        <v>21</v>
      </c>
      <c r="D34" t="s">
        <v>34</v>
      </c>
      <c r="E34" t="s">
        <v>16</v>
      </c>
      <c r="G34" t="s">
        <v>112</v>
      </c>
      <c r="H34" t="s">
        <v>86</v>
      </c>
      <c r="J34" t="b">
        <v>0</v>
      </c>
      <c r="K34" t="b">
        <f>TRUE()</f>
        <v>1</v>
      </c>
    </row>
    <row r="35" spans="1:11" ht="13.5" customHeight="1" x14ac:dyDescent="0.35">
      <c r="A35">
        <v>34</v>
      </c>
      <c r="B35" t="s">
        <v>57</v>
      </c>
      <c r="C35" t="s">
        <v>21</v>
      </c>
      <c r="D35" t="s">
        <v>34</v>
      </c>
      <c r="E35" t="s">
        <v>16</v>
      </c>
      <c r="G35" t="s">
        <v>113</v>
      </c>
      <c r="H35" t="s">
        <v>86</v>
      </c>
      <c r="J35" t="b">
        <v>0</v>
      </c>
      <c r="K35" t="b">
        <f>TRUE()</f>
        <v>1</v>
      </c>
    </row>
    <row r="36" spans="1:11" ht="13.5" customHeight="1" x14ac:dyDescent="0.35">
      <c r="A36">
        <v>35</v>
      </c>
      <c r="B36" t="s">
        <v>58</v>
      </c>
      <c r="C36" t="s">
        <v>59</v>
      </c>
      <c r="D36" t="s">
        <v>14</v>
      </c>
      <c r="E36" t="s">
        <v>16</v>
      </c>
      <c r="G36" t="s">
        <v>114</v>
      </c>
      <c r="H36" t="s">
        <v>58</v>
      </c>
      <c r="J36" t="b">
        <v>0</v>
      </c>
      <c r="K36" t="b">
        <f>TRUE()</f>
        <v>1</v>
      </c>
    </row>
    <row r="37" spans="1:11" ht="13.5" customHeight="1" x14ac:dyDescent="0.35">
      <c r="A37">
        <v>36</v>
      </c>
      <c r="B37" t="s">
        <v>60</v>
      </c>
      <c r="C37" t="s">
        <v>26</v>
      </c>
      <c r="D37" t="s">
        <v>14</v>
      </c>
      <c r="E37" t="s">
        <v>16</v>
      </c>
      <c r="G37" t="s">
        <v>110</v>
      </c>
      <c r="H37" t="s">
        <v>60</v>
      </c>
      <c r="J37" t="b">
        <v>0</v>
      </c>
      <c r="K37" t="b">
        <f>TRUE()</f>
        <v>1</v>
      </c>
    </row>
    <row r="38" spans="1:11" ht="13.5" customHeight="1" x14ac:dyDescent="0.35">
      <c r="A38">
        <v>37</v>
      </c>
      <c r="B38" t="s">
        <v>61</v>
      </c>
      <c r="C38" t="s">
        <v>21</v>
      </c>
      <c r="D38" t="s">
        <v>34</v>
      </c>
      <c r="E38" t="s">
        <v>16</v>
      </c>
      <c r="G38" t="s">
        <v>115</v>
      </c>
      <c r="H38" t="s">
        <v>60</v>
      </c>
      <c r="J38" t="b">
        <v>0</v>
      </c>
      <c r="K38" t="b">
        <f>TRUE()</f>
        <v>1</v>
      </c>
    </row>
    <row r="39" spans="1:11" ht="13.5" customHeight="1" x14ac:dyDescent="0.35">
      <c r="A39">
        <v>38</v>
      </c>
      <c r="B39" t="s">
        <v>62</v>
      </c>
      <c r="C39" t="s">
        <v>21</v>
      </c>
      <c r="D39" t="s">
        <v>34</v>
      </c>
      <c r="E39" t="s">
        <v>16</v>
      </c>
      <c r="G39" t="s">
        <v>116</v>
      </c>
      <c r="H39" t="s">
        <v>60</v>
      </c>
      <c r="J39" t="b">
        <v>0</v>
      </c>
      <c r="K39" t="b">
        <f>TRUE()</f>
        <v>1</v>
      </c>
    </row>
    <row r="40" spans="1:11" ht="13.5" customHeight="1" x14ac:dyDescent="0.35">
      <c r="A40">
        <v>39</v>
      </c>
      <c r="B40" t="s">
        <v>63</v>
      </c>
      <c r="C40" t="s">
        <v>21</v>
      </c>
      <c r="D40" t="s">
        <v>34</v>
      </c>
      <c r="E40" t="s">
        <v>16</v>
      </c>
      <c r="G40" t="s">
        <v>117</v>
      </c>
      <c r="H40" t="s">
        <v>60</v>
      </c>
      <c r="J40" t="b">
        <v>0</v>
      </c>
      <c r="K40" t="b">
        <f>TRUE()</f>
        <v>1</v>
      </c>
    </row>
    <row r="41" spans="1:11" ht="13.5" customHeight="1" x14ac:dyDescent="0.35">
      <c r="A41">
        <v>40</v>
      </c>
      <c r="B41" t="s">
        <v>64</v>
      </c>
      <c r="C41" t="s">
        <v>21</v>
      </c>
      <c r="D41" t="s">
        <v>34</v>
      </c>
      <c r="E41" t="s">
        <v>16</v>
      </c>
      <c r="G41" t="s">
        <v>118</v>
      </c>
      <c r="H41" t="s">
        <v>17</v>
      </c>
      <c r="J41" t="b">
        <v>0</v>
      </c>
      <c r="K41" t="b">
        <f>TRUE()</f>
        <v>1</v>
      </c>
    </row>
    <row r="42" spans="1:11" ht="13.5" customHeight="1" x14ac:dyDescent="0.35">
      <c r="A42">
        <v>41</v>
      </c>
      <c r="B42" t="s">
        <v>65</v>
      </c>
      <c r="C42" t="s">
        <v>21</v>
      </c>
      <c r="D42" t="s">
        <v>34</v>
      </c>
      <c r="E42" t="s">
        <v>16</v>
      </c>
      <c r="G42" t="s">
        <v>119</v>
      </c>
      <c r="H42" t="s">
        <v>17</v>
      </c>
      <c r="J42" t="b">
        <v>0</v>
      </c>
      <c r="K42" t="b">
        <f>TRUE()</f>
        <v>1</v>
      </c>
    </row>
    <row r="43" spans="1:11" ht="13.5" customHeight="1" x14ac:dyDescent="0.35">
      <c r="A43">
        <v>42</v>
      </c>
      <c r="B43" t="s">
        <v>66</v>
      </c>
      <c r="C43" t="s">
        <v>21</v>
      </c>
      <c r="D43" t="s">
        <v>34</v>
      </c>
      <c r="E43" t="s">
        <v>16</v>
      </c>
      <c r="G43" t="s">
        <v>120</v>
      </c>
      <c r="H43" t="s">
        <v>17</v>
      </c>
      <c r="J43" t="b">
        <v>0</v>
      </c>
      <c r="K43" t="b">
        <f>TRUE()</f>
        <v>1</v>
      </c>
    </row>
    <row r="44" spans="1:11" ht="13.5" customHeight="1" x14ac:dyDescent="0.35">
      <c r="A44">
        <v>43</v>
      </c>
      <c r="B44" t="s">
        <v>67</v>
      </c>
      <c r="C44" t="s">
        <v>21</v>
      </c>
      <c r="D44" t="s">
        <v>34</v>
      </c>
      <c r="E44" t="s">
        <v>16</v>
      </c>
      <c r="G44" t="s">
        <v>121</v>
      </c>
      <c r="H44" t="s">
        <v>17</v>
      </c>
      <c r="J44" t="b">
        <v>0</v>
      </c>
      <c r="K44" t="b">
        <f>TRUE()</f>
        <v>1</v>
      </c>
    </row>
    <row r="45" spans="1:11" ht="13.5" customHeight="1" x14ac:dyDescent="0.35">
      <c r="A45">
        <v>44</v>
      </c>
      <c r="B45" t="s">
        <v>68</v>
      </c>
      <c r="C45" t="s">
        <v>21</v>
      </c>
      <c r="D45" t="s">
        <v>34</v>
      </c>
      <c r="E45" t="s">
        <v>16</v>
      </c>
      <c r="G45" t="s">
        <v>122</v>
      </c>
      <c r="H45" t="s">
        <v>17</v>
      </c>
      <c r="J45" t="b">
        <v>0</v>
      </c>
      <c r="K45" t="b">
        <f>TRUE()</f>
        <v>1</v>
      </c>
    </row>
    <row r="46" spans="1:11" ht="13.5" customHeight="1" x14ac:dyDescent="0.35">
      <c r="A46">
        <v>45</v>
      </c>
      <c r="B46" t="s">
        <v>69</v>
      </c>
      <c r="C46" t="s">
        <v>33</v>
      </c>
      <c r="D46" t="s">
        <v>34</v>
      </c>
      <c r="E46" t="s">
        <v>16</v>
      </c>
      <c r="G46" t="s">
        <v>123</v>
      </c>
      <c r="H46" t="s">
        <v>92</v>
      </c>
      <c r="J46" t="b">
        <v>0</v>
      </c>
      <c r="K46" t="b">
        <f>TRUE()</f>
        <v>1</v>
      </c>
    </row>
    <row r="47" spans="1:11" ht="13.5" customHeight="1" x14ac:dyDescent="0.35">
      <c r="A47">
        <v>46</v>
      </c>
      <c r="B47" t="s">
        <v>70</v>
      </c>
      <c r="C47" t="s">
        <v>33</v>
      </c>
      <c r="D47" t="s">
        <v>34</v>
      </c>
      <c r="E47" t="s">
        <v>16</v>
      </c>
      <c r="G47" t="s">
        <v>124</v>
      </c>
      <c r="H47" t="s">
        <v>92</v>
      </c>
      <c r="J47" t="b">
        <v>0</v>
      </c>
      <c r="K47" t="b">
        <f>TRUE()</f>
        <v>1</v>
      </c>
    </row>
    <row r="48" spans="1:11" ht="13.5" customHeight="1" x14ac:dyDescent="0.35">
      <c r="A48">
        <v>47</v>
      </c>
      <c r="B48" t="s">
        <v>71</v>
      </c>
      <c r="C48" t="s">
        <v>72</v>
      </c>
      <c r="D48" t="s">
        <v>34</v>
      </c>
      <c r="E48" t="s">
        <v>16</v>
      </c>
      <c r="G48" t="s">
        <v>125</v>
      </c>
      <c r="H48" t="s">
        <v>92</v>
      </c>
      <c r="J48" t="b">
        <v>0</v>
      </c>
      <c r="K48" t="b">
        <f>TRUE()</f>
        <v>1</v>
      </c>
    </row>
    <row r="49" spans="1:12" ht="13.5" customHeight="1" x14ac:dyDescent="0.35">
      <c r="A49">
        <v>48</v>
      </c>
      <c r="B49" t="s">
        <v>32</v>
      </c>
      <c r="C49" t="s">
        <v>72</v>
      </c>
      <c r="D49" t="s">
        <v>34</v>
      </c>
      <c r="E49" t="s">
        <v>16</v>
      </c>
      <c r="G49" t="s">
        <v>126</v>
      </c>
      <c r="H49" t="s">
        <v>92</v>
      </c>
      <c r="J49" t="b">
        <v>0</v>
      </c>
      <c r="K49" t="b">
        <f>TRUE()</f>
        <v>1</v>
      </c>
    </row>
    <row r="50" spans="1:12" ht="13.5" customHeight="1" x14ac:dyDescent="0.35">
      <c r="A50">
        <v>49</v>
      </c>
      <c r="B50" t="s">
        <v>37</v>
      </c>
      <c r="C50" t="s">
        <v>21</v>
      </c>
      <c r="D50" t="s">
        <v>34</v>
      </c>
      <c r="E50" t="s">
        <v>16</v>
      </c>
      <c r="G50" t="s">
        <v>127</v>
      </c>
      <c r="H50" t="s">
        <v>92</v>
      </c>
      <c r="J50" t="b">
        <v>0</v>
      </c>
      <c r="K50" t="b">
        <f>TRUE()</f>
        <v>1</v>
      </c>
    </row>
    <row r="51" spans="1:12" ht="13.5" customHeight="1" x14ac:dyDescent="0.35">
      <c r="A51">
        <v>50</v>
      </c>
      <c r="B51" t="s">
        <v>36</v>
      </c>
      <c r="C51" t="s">
        <v>72</v>
      </c>
      <c r="D51" t="s">
        <v>34</v>
      </c>
      <c r="E51" t="s">
        <v>16</v>
      </c>
      <c r="G51" t="s">
        <v>128</v>
      </c>
      <c r="H51" t="s">
        <v>92</v>
      </c>
      <c r="J51" t="b">
        <v>0</v>
      </c>
      <c r="K51" t="b">
        <f>TRUE()</f>
        <v>1</v>
      </c>
    </row>
    <row r="52" spans="1:12" ht="13.5" customHeight="1" x14ac:dyDescent="0.35">
      <c r="A52">
        <v>51</v>
      </c>
      <c r="B52" t="s">
        <v>36</v>
      </c>
      <c r="C52" t="s">
        <v>73</v>
      </c>
      <c r="D52" t="s">
        <v>34</v>
      </c>
      <c r="E52" t="s">
        <v>16</v>
      </c>
      <c r="G52" t="s">
        <v>129</v>
      </c>
      <c r="H52" t="s">
        <v>92</v>
      </c>
      <c r="J52" t="b">
        <v>0</v>
      </c>
      <c r="K52" t="b">
        <f>TRUE()</f>
        <v>1</v>
      </c>
      <c r="L52" t="s">
        <v>137</v>
      </c>
    </row>
    <row r="53" spans="1:12" ht="13.5" customHeight="1" x14ac:dyDescent="0.35">
      <c r="A53">
        <v>52</v>
      </c>
      <c r="B53" t="s">
        <v>153</v>
      </c>
      <c r="C53" t="s">
        <v>33</v>
      </c>
      <c r="D53" t="s">
        <v>34</v>
      </c>
      <c r="E53" t="s">
        <v>16</v>
      </c>
      <c r="G53" t="s">
        <v>130</v>
      </c>
      <c r="H53" t="s">
        <v>92</v>
      </c>
      <c r="J53" t="b">
        <v>0</v>
      </c>
      <c r="K53" t="b">
        <f>TRUE()</f>
        <v>1</v>
      </c>
    </row>
    <row r="54" spans="1:12" ht="13.5" customHeight="1" x14ac:dyDescent="0.35">
      <c r="A54">
        <v>53</v>
      </c>
      <c r="B54" t="s">
        <v>148</v>
      </c>
      <c r="C54" t="s">
        <v>33</v>
      </c>
      <c r="D54" t="s">
        <v>34</v>
      </c>
      <c r="E54" t="s">
        <v>16</v>
      </c>
      <c r="G54" t="s">
        <v>131</v>
      </c>
      <c r="H54" t="s">
        <v>92</v>
      </c>
      <c r="J54" t="b">
        <v>0</v>
      </c>
      <c r="K54" t="b">
        <f>TRUE()</f>
        <v>1</v>
      </c>
    </row>
    <row r="55" spans="1:12" ht="13.5" customHeight="1" x14ac:dyDescent="0.35">
      <c r="A55">
        <v>54</v>
      </c>
      <c r="B55" t="s">
        <v>74</v>
      </c>
      <c r="C55" t="s">
        <v>21</v>
      </c>
      <c r="D55" t="s">
        <v>14</v>
      </c>
      <c r="E55" t="s">
        <v>16</v>
      </c>
      <c r="G55" t="s">
        <v>132</v>
      </c>
      <c r="H55" t="s">
        <v>86</v>
      </c>
      <c r="J55" t="b">
        <v>0</v>
      </c>
      <c r="K55" t="b">
        <f>TRUE()</f>
        <v>1</v>
      </c>
    </row>
    <row r="56" spans="1:12" ht="13.5" customHeight="1" x14ac:dyDescent="0.35">
      <c r="A56">
        <v>55</v>
      </c>
      <c r="B56" t="s">
        <v>75</v>
      </c>
      <c r="C56" t="s">
        <v>21</v>
      </c>
      <c r="D56" t="s">
        <v>14</v>
      </c>
      <c r="E56" t="s">
        <v>16</v>
      </c>
      <c r="G56" t="s">
        <v>133</v>
      </c>
      <c r="H56" t="s">
        <v>86</v>
      </c>
      <c r="J56" t="b">
        <v>0</v>
      </c>
      <c r="K56" t="b">
        <f>TRUE()</f>
        <v>1</v>
      </c>
    </row>
    <row r="57" spans="1:12" ht="13.5" customHeight="1" x14ac:dyDescent="0.35">
      <c r="A57">
        <v>56</v>
      </c>
      <c r="B57" t="s">
        <v>76</v>
      </c>
      <c r="C57" t="s">
        <v>21</v>
      </c>
      <c r="D57" t="s">
        <v>14</v>
      </c>
      <c r="E57" t="s">
        <v>16</v>
      </c>
      <c r="G57" t="s">
        <v>134</v>
      </c>
      <c r="H57" t="s">
        <v>86</v>
      </c>
      <c r="J57" t="b">
        <v>0</v>
      </c>
      <c r="K57" t="b">
        <f>TRUE()</f>
        <v>1</v>
      </c>
    </row>
    <row r="58" spans="1:12" ht="13.5" customHeight="1" x14ac:dyDescent="0.35">
      <c r="A58">
        <v>57</v>
      </c>
      <c r="B58" t="s">
        <v>77</v>
      </c>
      <c r="C58" t="s">
        <v>21</v>
      </c>
      <c r="D58" t="s">
        <v>14</v>
      </c>
      <c r="E58" t="s">
        <v>16</v>
      </c>
      <c r="G58" t="s">
        <v>135</v>
      </c>
      <c r="H58" t="s">
        <v>86</v>
      </c>
      <c r="J58" t="b">
        <v>0</v>
      </c>
      <c r="K58" t="b">
        <f>TRUE()</f>
        <v>1</v>
      </c>
    </row>
    <row r="59" spans="1:12" ht="13.5" customHeight="1" x14ac:dyDescent="0.35">
      <c r="A59">
        <v>58</v>
      </c>
      <c r="B59" t="s">
        <v>80</v>
      </c>
      <c r="C59" t="s">
        <v>81</v>
      </c>
      <c r="D59" t="s">
        <v>34</v>
      </c>
      <c r="E59" t="s">
        <v>16</v>
      </c>
      <c r="G59" t="s">
        <v>136</v>
      </c>
      <c r="H59" t="s">
        <v>92</v>
      </c>
      <c r="J59" t="b">
        <v>0</v>
      </c>
      <c r="K59" t="b">
        <f>TRUE()</f>
        <v>1</v>
      </c>
    </row>
    <row r="60" spans="1:12" ht="13.5" customHeight="1" x14ac:dyDescent="0.35">
      <c r="A60">
        <v>59</v>
      </c>
      <c r="B60" t="s">
        <v>138</v>
      </c>
      <c r="C60" t="s">
        <v>26</v>
      </c>
      <c r="D60" t="s">
        <v>14</v>
      </c>
      <c r="E60" t="s">
        <v>16</v>
      </c>
      <c r="G60" s="1" t="s">
        <v>139</v>
      </c>
      <c r="H60" t="s">
        <v>138</v>
      </c>
      <c r="J60" t="b">
        <v>0</v>
      </c>
      <c r="K60" t="b">
        <f>TRUE()</f>
        <v>1</v>
      </c>
    </row>
    <row r="61" spans="1:12" ht="13.5" customHeight="1" x14ac:dyDescent="0.35">
      <c r="A61">
        <v>60</v>
      </c>
      <c r="B61" t="s">
        <v>140</v>
      </c>
      <c r="C61" t="s">
        <v>26</v>
      </c>
      <c r="D61" t="s">
        <v>14</v>
      </c>
      <c r="E61" t="s">
        <v>16</v>
      </c>
      <c r="G61" t="s">
        <v>139</v>
      </c>
      <c r="H61" t="s">
        <v>140</v>
      </c>
      <c r="J61" t="b">
        <v>0</v>
      </c>
      <c r="K61" t="b">
        <f>TRUE()</f>
        <v>1</v>
      </c>
    </row>
    <row r="62" spans="1:12" ht="13.5" customHeight="1" x14ac:dyDescent="0.35">
      <c r="A62">
        <v>61</v>
      </c>
      <c r="B62" t="s">
        <v>140</v>
      </c>
      <c r="C62" t="s">
        <v>73</v>
      </c>
      <c r="D62" t="s">
        <v>34</v>
      </c>
      <c r="E62" t="s">
        <v>16</v>
      </c>
      <c r="G62" t="s">
        <v>141</v>
      </c>
      <c r="H62" t="s">
        <v>92</v>
      </c>
      <c r="J62" t="b">
        <v>0</v>
      </c>
      <c r="K62" t="b">
        <f>TRUE()</f>
        <v>1</v>
      </c>
      <c r="L62" t="s">
        <v>137</v>
      </c>
    </row>
    <row r="63" spans="1:12" ht="13.5" customHeight="1" x14ac:dyDescent="0.35">
      <c r="A63">
        <v>62</v>
      </c>
      <c r="B63" t="s">
        <v>140</v>
      </c>
      <c r="C63" t="s">
        <v>142</v>
      </c>
      <c r="D63" t="s">
        <v>34</v>
      </c>
      <c r="E63" t="s">
        <v>16</v>
      </c>
      <c r="G63" t="s">
        <v>143</v>
      </c>
      <c r="H63" t="s">
        <v>92</v>
      </c>
      <c r="J63" t="b">
        <v>0</v>
      </c>
      <c r="K63" t="b">
        <f>TRUE()</f>
        <v>1</v>
      </c>
      <c r="L63" t="s">
        <v>137</v>
      </c>
    </row>
    <row r="64" spans="1:12" ht="13.5" customHeight="1" x14ac:dyDescent="0.35">
      <c r="A64">
        <v>63</v>
      </c>
      <c r="B64" t="s">
        <v>144</v>
      </c>
      <c r="C64" t="s">
        <v>21</v>
      </c>
      <c r="D64" t="s">
        <v>34</v>
      </c>
      <c r="E64" t="s">
        <v>16</v>
      </c>
      <c r="G64" t="s">
        <v>145</v>
      </c>
      <c r="H64" t="s">
        <v>98</v>
      </c>
      <c r="J64" t="b">
        <v>0</v>
      </c>
      <c r="K64" t="b">
        <f>TRUE()</f>
        <v>1</v>
      </c>
    </row>
    <row r="65" spans="1:12" ht="13.5" customHeight="1" x14ac:dyDescent="0.35">
      <c r="A65">
        <v>64</v>
      </c>
      <c r="B65" t="s">
        <v>138</v>
      </c>
      <c r="C65" t="s">
        <v>73</v>
      </c>
      <c r="D65" t="s">
        <v>34</v>
      </c>
      <c r="E65" t="s">
        <v>16</v>
      </c>
      <c r="G65" t="s">
        <v>141</v>
      </c>
      <c r="H65" t="s">
        <v>92</v>
      </c>
      <c r="J65" t="b">
        <v>0</v>
      </c>
      <c r="K65" t="b">
        <f>TRUE()</f>
        <v>1</v>
      </c>
      <c r="L65" t="s">
        <v>137</v>
      </c>
    </row>
    <row r="66" spans="1:12" ht="13.5" customHeight="1" x14ac:dyDescent="0.35">
      <c r="A66">
        <v>65</v>
      </c>
      <c r="B66" t="s">
        <v>138</v>
      </c>
      <c r="C66" t="s">
        <v>142</v>
      </c>
      <c r="D66" t="s">
        <v>34</v>
      </c>
      <c r="E66" t="s">
        <v>16</v>
      </c>
      <c r="G66" t="s">
        <v>143</v>
      </c>
      <c r="H66" t="s">
        <v>92</v>
      </c>
      <c r="J66" t="b">
        <v>0</v>
      </c>
      <c r="K66" t="b">
        <f>TRUE()</f>
        <v>1</v>
      </c>
      <c r="L66" t="s">
        <v>137</v>
      </c>
    </row>
    <row r="67" spans="1:12" ht="13.5" customHeight="1" x14ac:dyDescent="0.35">
      <c r="A67">
        <v>66</v>
      </c>
      <c r="B67" t="s">
        <v>146</v>
      </c>
      <c r="C67" t="s">
        <v>21</v>
      </c>
      <c r="D67" t="s">
        <v>34</v>
      </c>
      <c r="E67" t="s">
        <v>16</v>
      </c>
      <c r="G67" t="s">
        <v>147</v>
      </c>
      <c r="H67" t="s">
        <v>98</v>
      </c>
      <c r="J67" t="b">
        <v>0</v>
      </c>
      <c r="K67" t="b">
        <f>TRUE()</f>
        <v>1</v>
      </c>
    </row>
    <row r="68" spans="1:12" ht="13.5" customHeight="1" x14ac:dyDescent="0.35">
      <c r="A68">
        <v>67</v>
      </c>
      <c r="B68" t="s">
        <v>148</v>
      </c>
      <c r="C68" t="s">
        <v>73</v>
      </c>
      <c r="D68" t="s">
        <v>34</v>
      </c>
      <c r="E68" t="s">
        <v>16</v>
      </c>
      <c r="G68" t="s">
        <v>149</v>
      </c>
      <c r="H68" t="s">
        <v>92</v>
      </c>
      <c r="J68" t="b">
        <v>0</v>
      </c>
      <c r="K68" t="b">
        <f>TRUE()</f>
        <v>1</v>
      </c>
      <c r="L68" t="s">
        <v>137</v>
      </c>
    </row>
    <row r="69" spans="1:12" ht="13.5" customHeight="1" x14ac:dyDescent="0.35">
      <c r="A69">
        <v>68</v>
      </c>
      <c r="B69" t="s">
        <v>148</v>
      </c>
      <c r="C69" t="s">
        <v>142</v>
      </c>
      <c r="D69" t="s">
        <v>34</v>
      </c>
      <c r="E69" t="s">
        <v>16</v>
      </c>
      <c r="G69" t="s">
        <v>150</v>
      </c>
      <c r="H69" t="s">
        <v>92</v>
      </c>
      <c r="J69" t="b">
        <v>0</v>
      </c>
      <c r="K69" t="b">
        <f>TRUE()</f>
        <v>1</v>
      </c>
      <c r="L69" t="s">
        <v>137</v>
      </c>
    </row>
    <row r="70" spans="1:12" ht="13.5" customHeight="1" x14ac:dyDescent="0.35">
      <c r="A70">
        <v>69</v>
      </c>
      <c r="B70" t="s">
        <v>151</v>
      </c>
      <c r="C70" t="s">
        <v>21</v>
      </c>
      <c r="D70" t="s">
        <v>34</v>
      </c>
      <c r="E70" t="s">
        <v>16</v>
      </c>
      <c r="G70" t="s">
        <v>152</v>
      </c>
      <c r="H70" t="s">
        <v>98</v>
      </c>
      <c r="J70" t="b">
        <v>0</v>
      </c>
      <c r="K70" t="b">
        <f>TRUE()</f>
        <v>1</v>
      </c>
    </row>
    <row r="71" spans="1:12" ht="13.5" customHeight="1" x14ac:dyDescent="0.35">
      <c r="A71">
        <v>70</v>
      </c>
      <c r="B71" t="s">
        <v>153</v>
      </c>
      <c r="C71" t="s">
        <v>73</v>
      </c>
      <c r="D71" t="s">
        <v>34</v>
      </c>
      <c r="E71" t="s">
        <v>16</v>
      </c>
      <c r="G71" t="s">
        <v>141</v>
      </c>
      <c r="H71" t="s">
        <v>92</v>
      </c>
      <c r="J71" t="b">
        <v>0</v>
      </c>
      <c r="K71" t="b">
        <f>TRUE()</f>
        <v>1</v>
      </c>
      <c r="L71" t="s">
        <v>137</v>
      </c>
    </row>
    <row r="72" spans="1:12" ht="13.5" customHeight="1" x14ac:dyDescent="0.35">
      <c r="A72">
        <v>71</v>
      </c>
      <c r="B72" t="s">
        <v>153</v>
      </c>
      <c r="C72" t="s">
        <v>142</v>
      </c>
      <c r="D72" t="s">
        <v>34</v>
      </c>
      <c r="E72" t="s">
        <v>16</v>
      </c>
      <c r="G72" t="s">
        <v>143</v>
      </c>
      <c r="H72" t="s">
        <v>92</v>
      </c>
      <c r="J72" t="b">
        <v>0</v>
      </c>
      <c r="K72" t="b">
        <f>TRUE()</f>
        <v>1</v>
      </c>
      <c r="L72" t="s">
        <v>137</v>
      </c>
    </row>
    <row r="73" spans="1:12" ht="13.5" customHeight="1" x14ac:dyDescent="0.35">
      <c r="A73">
        <v>72</v>
      </c>
      <c r="B73" t="s">
        <v>154</v>
      </c>
      <c r="C73" t="s">
        <v>21</v>
      </c>
      <c r="D73" t="s">
        <v>34</v>
      </c>
      <c r="E73" t="s">
        <v>16</v>
      </c>
      <c r="G73" t="s">
        <v>162</v>
      </c>
      <c r="H73" t="s">
        <v>98</v>
      </c>
      <c r="J73" t="b">
        <v>0</v>
      </c>
      <c r="K73" t="b">
        <f>TRUE()</f>
        <v>1</v>
      </c>
    </row>
    <row r="74" spans="1:12" ht="13.5" customHeight="1" x14ac:dyDescent="0.35">
      <c r="A74">
        <v>73</v>
      </c>
      <c r="B74" t="s">
        <v>155</v>
      </c>
      <c r="C74" t="s">
        <v>73</v>
      </c>
      <c r="D74" t="s">
        <v>34</v>
      </c>
      <c r="E74" t="s">
        <v>16</v>
      </c>
      <c r="G74" t="s">
        <v>156</v>
      </c>
      <c r="H74" t="s">
        <v>92</v>
      </c>
      <c r="J74" t="b">
        <v>0</v>
      </c>
      <c r="K74" t="b">
        <f>TRUE()</f>
        <v>1</v>
      </c>
      <c r="L74" t="s">
        <v>137</v>
      </c>
    </row>
    <row r="75" spans="1:12" ht="13.5" customHeight="1" x14ac:dyDescent="0.35">
      <c r="A75">
        <v>74</v>
      </c>
      <c r="B75" t="s">
        <v>155</v>
      </c>
      <c r="C75" t="s">
        <v>142</v>
      </c>
      <c r="D75" t="s">
        <v>34</v>
      </c>
      <c r="E75" t="s">
        <v>16</v>
      </c>
      <c r="G75" t="s">
        <v>157</v>
      </c>
      <c r="H75" t="s">
        <v>92</v>
      </c>
      <c r="J75" t="b">
        <v>0</v>
      </c>
      <c r="K75" t="b">
        <f>TRUE()</f>
        <v>1</v>
      </c>
      <c r="L75" t="s">
        <v>137</v>
      </c>
    </row>
    <row r="76" spans="1:12" ht="13.5" customHeight="1" x14ac:dyDescent="0.35">
      <c r="A76">
        <v>75</v>
      </c>
      <c r="B76" t="s">
        <v>158</v>
      </c>
      <c r="C76" t="s">
        <v>21</v>
      </c>
      <c r="D76" t="s">
        <v>34</v>
      </c>
      <c r="E76" t="s">
        <v>16</v>
      </c>
      <c r="G76" t="s">
        <v>159</v>
      </c>
      <c r="H76" t="s">
        <v>98</v>
      </c>
      <c r="J76" t="b">
        <v>0</v>
      </c>
      <c r="K76" t="b">
        <f>TRUE()</f>
        <v>1</v>
      </c>
    </row>
    <row r="77" spans="1:12" ht="81" x14ac:dyDescent="0.35">
      <c r="A77">
        <v>76</v>
      </c>
      <c r="B77" t="s">
        <v>19</v>
      </c>
      <c r="C77" s="1" t="s">
        <v>160</v>
      </c>
      <c r="D77" t="s">
        <v>14</v>
      </c>
      <c r="E77" t="s">
        <v>16</v>
      </c>
      <c r="G77" s="1" t="s">
        <v>161</v>
      </c>
      <c r="H77" t="s">
        <v>19</v>
      </c>
      <c r="J77" t="b">
        <v>0</v>
      </c>
      <c r="K77" t="b">
        <f>TRUE()</f>
        <v>1</v>
      </c>
    </row>
    <row r="78" spans="1:12" ht="81" x14ac:dyDescent="0.35">
      <c r="A78">
        <v>77</v>
      </c>
      <c r="B78" t="s">
        <v>78</v>
      </c>
      <c r="C78" s="1" t="s">
        <v>79</v>
      </c>
      <c r="D78" t="s">
        <v>14</v>
      </c>
      <c r="E78" t="s">
        <v>16</v>
      </c>
      <c r="G78" s="2" t="s">
        <v>163</v>
      </c>
      <c r="H78" t="s">
        <v>78</v>
      </c>
      <c r="J78" t="b">
        <v>0</v>
      </c>
      <c r="K78" t="b">
        <f>TRUE()</f>
        <v>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8</cp:revision>
  <dcterms:created xsi:type="dcterms:W3CDTF">2024-05-08T13:34:35Z</dcterms:created>
  <dcterms:modified xsi:type="dcterms:W3CDTF">2025-08-30T07:01:17Z</dcterms:modified>
  <dc:language>en-IN</dc:language>
</cp:coreProperties>
</file>