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10f76f200b1328/Desktop/ratios auto test/bulk files/fund 1/"/>
    </mc:Choice>
  </mc:AlternateContent>
  <xr:revisionPtr revIDLastSave="61" documentId="13_ncr:1_{D5C4491B-E79F-432C-92D5-9B55AE6A4D8B}" xr6:coauthVersionLast="47" xr6:coauthVersionMax="47" xr10:uidLastSave="{3D296247-4E68-4038-B03F-1ABA32C49F48}"/>
  <bookViews>
    <workbookView xWindow="-98" yWindow="-98" windowWidth="19396" windowHeight="11475" tabRatio="500" xr2:uid="{00000000-000D-0000-FFFF-FFFF00000000}"/>
  </bookViews>
  <sheets>
    <sheet name="Sheet1" sheetId="1" r:id="rId1"/>
  </sheets>
  <definedNames>
    <definedName name="_xlnm._FilterDatabase" localSheetId="0" hidden="1">Sheet1!$A$1:$ALZ$5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Fund name as recorded on CapHive</t>
        </r>
      </text>
    </comment>
    <comment ref="B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Mandatory: Portfolio Company name as recorded on CapHive</t>
        </r>
      </text>
    </comment>
    <comment ref="C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 in dd/mm/yyyy format
-Please sort the transactions 'date wise' before uploading to ensure proper portfolio attributions</t>
        </r>
      </text>
    </comment>
    <comment ref="D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E1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-Incase of sell transactions please specify a negative quantity
-Please sort the transactions 'date wise' before uploading to ensure proper portfolio attributions</t>
        </r>
      </text>
    </comment>
    <comment ref="F1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I1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<sst xmlns="http://schemas.openxmlformats.org/spreadsheetml/2006/main" count="29" uniqueCount="16">
  <si>
    <t>Fund</t>
  </si>
  <si>
    <t>Portfolio Company Name *</t>
  </si>
  <si>
    <t>Investment Date *</t>
  </si>
  <si>
    <t>Quantity *</t>
  </si>
  <si>
    <t>Notes</t>
  </si>
  <si>
    <t>Instrument</t>
  </si>
  <si>
    <t>Investment Domicile *</t>
  </si>
  <si>
    <t>Domestic</t>
  </si>
  <si>
    <t>Currency</t>
  </si>
  <si>
    <t>INR</t>
  </si>
  <si>
    <t>Amount (Excluding Expenses)*</t>
  </si>
  <si>
    <t>Equity</t>
  </si>
  <si>
    <t>CCPS</t>
  </si>
  <si>
    <t>Demo Fund 1</t>
  </si>
  <si>
    <t>TSTF1 Port Co 1</t>
  </si>
  <si>
    <t>TSTF1 Port Co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</si>
</sst>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9" x14ac:knownFonts="1">
    <font>
      <sz val="11"/>
      <color rgb="FF000000"/>
      <name val="Calibri"/>
      <family val="2"/>
      <charset val="1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3" fontId="7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1" xfId="0" applyFont="1" applyBorder="1"/>
    <xf numFmtId="14" fontId="3" fillId="0" borderId="0" xfId="0" applyNumberFormat="1" applyFont="1"/>
    <xf numFmtId="0" fontId="8" fillId="0" borderId="0" xfId="0" applyFont="1"/>
    <xf numFmtId="43" fontId="4" fillId="0" borderId="1" xfId="3" applyFont="1" applyBorder="1"/>
    <xf numFmtId="43" fontId="3" fillId="0" borderId="0" xfId="3" applyFont="1"/>
    <xf numFmtId="43" fontId="3" fillId="0" borderId="0" xfId="0" applyNumberFormat="1" applyFont="1"/>
  </cellXfs>
  <cellStyles count="4">
    <cellStyle name="Comma" xfId="3" builtinId="3"/>
    <cellStyle name="Normal" xfId="0" builtinId="0"/>
    <cellStyle name="Normal 2" xfId="1" xr:uid="{00000000-0005-0000-0000-000006000000}"/>
    <cellStyle name="Normal 3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Z6"/>
  <sheetViews>
    <sheetView tabSelected="1" zoomScaleNormal="100" workbookViewId="0">
      <selection activeCell="A6" sqref="A6"/>
    </sheetView>
  </sheetViews>
  <sheetFormatPr defaultColWidth="8.53125" defaultRowHeight="14.25" x14ac:dyDescent="0.45"/>
  <cols>
    <col min="1" max="1" width="16.1328125" style="1" bestFit="1" customWidth="1"/>
    <col min="2" max="2" width="24.46484375" style="1" customWidth="1"/>
    <col min="3" max="3" width="16.19921875" style="1" customWidth="1"/>
    <col min="4" max="4" width="31.59765625" style="6" bestFit="1" customWidth="1"/>
    <col min="5" max="5" width="11.59765625" style="1" bestFit="1" customWidth="1"/>
    <col min="6" max="6" width="15" style="1" bestFit="1" customWidth="1"/>
    <col min="7" max="8" width="10.33203125" style="1" customWidth="1"/>
    <col min="9" max="9" width="20.19921875" style="1" customWidth="1"/>
    <col min="10" max="10" width="15" style="1" bestFit="1" customWidth="1"/>
    <col min="11" max="11" width="23.6640625" style="1" customWidth="1"/>
    <col min="12" max="12" width="11.33203125" style="1" customWidth="1"/>
    <col min="13" max="13" width="29.19921875" style="1" customWidth="1"/>
    <col min="14" max="1013" width="8.53125" style="1"/>
    <col min="1014" max="1014" width="9.1328125" style="1" customWidth="1"/>
    <col min="1015" max="1023" width="9.1328125" customWidth="1"/>
  </cols>
  <sheetData>
    <row r="1" spans="1:1014" x14ac:dyDescent="0.45">
      <c r="A1" s="2" t="s">
        <v>0</v>
      </c>
      <c r="B1" s="2" t="s">
        <v>1</v>
      </c>
      <c r="C1" s="2" t="s">
        <v>2</v>
      </c>
      <c r="D1" s="5" t="s">
        <v>10</v>
      </c>
      <c r="E1" s="2" t="s">
        <v>3</v>
      </c>
      <c r="F1" s="2" t="s">
        <v>4</v>
      </c>
      <c r="G1" s="2" t="s">
        <v>5</v>
      </c>
      <c r="H1" s="2" t="s">
        <v>8</v>
      </c>
      <c r="I1" s="2" t="s">
        <v>6</v>
      </c>
      <c r="ALW1"/>
      <c r="ALX1"/>
      <c r="ALY1"/>
      <c r="ALZ1"/>
    </row>
    <row r="2" spans="1:1014" x14ac:dyDescent="0.45">
      <c r="A2" s="4" t="s">
        <v>13</v>
      </c>
      <c r="B2" s="1" t="s">
        <v>14</v>
      </c>
      <c r="C2" s="3">
        <v>45031</v>
      </c>
      <c r="D2" s="6">
        <v>200000000</v>
      </c>
      <c r="E2" s="1">
        <f>D2/F2</f>
        <v>2000000</v>
      </c>
      <c r="F2" s="7">
        <v>100</v>
      </c>
      <c r="G2" s="1" t="s">
        <v>11</v>
      </c>
      <c r="H2" s="1" t="s">
        <v>9</v>
      </c>
      <c r="I2" s="1" t="s">
        <v>7</v>
      </c>
      <c r="J2" s="7"/>
      <c r="K2" s="7"/>
    </row>
    <row r="3" spans="1:1014" x14ac:dyDescent="0.45">
      <c r="A3" s="4" t="s">
        <v>13</v>
      </c>
      <c r="B3" s="1" t="s">
        <v>14</v>
      </c>
      <c r="C3" s="3">
        <v>45033</v>
      </c>
      <c r="D3" s="6">
        <v>150000000</v>
      </c>
      <c r="E3" s="1">
        <f t="shared" ref="E3:E5" si="0">D3/F3</f>
        <v>1500000</v>
      </c>
      <c r="F3" s="7">
        <v>100</v>
      </c>
      <c r="G3" s="1" t="s">
        <v>11</v>
      </c>
      <c r="H3" s="1" t="s">
        <v>9</v>
      </c>
      <c r="I3" s="1" t="s">
        <v>7</v>
      </c>
      <c r="J3" s="7"/>
      <c r="K3" s="7"/>
    </row>
    <row r="4" spans="1:1014" x14ac:dyDescent="0.45">
      <c r="A4" s="4" t="s">
        <v>13</v>
      </c>
      <c r="B4" s="1" t="s">
        <v>14</v>
      </c>
      <c r="C4" s="3">
        <v>45031</v>
      </c>
      <c r="D4" s="6">
        <v>350000000</v>
      </c>
      <c r="E4" s="1">
        <f t="shared" si="0"/>
        <v>3500000</v>
      </c>
      <c r="F4" s="7">
        <v>100</v>
      </c>
      <c r="G4" s="1" t="s">
        <v>12</v>
      </c>
      <c r="H4" s="1" t="s">
        <v>9</v>
      </c>
      <c r="I4" s="1" t="s">
        <v>7</v>
      </c>
      <c r="J4" s="7"/>
      <c r="K4" s="7"/>
    </row>
    <row r="5" spans="1:1014" x14ac:dyDescent="0.45">
      <c r="A5" s="4" t="s">
        <v>13</v>
      </c>
      <c r="B5" s="1" t="s">
        <v>15</v>
      </c>
      <c r="C5" s="3">
        <v>45214</v>
      </c>
      <c r="D5" s="6">
        <v>1400000000</v>
      </c>
      <c r="E5" s="1">
        <f t="shared" si="0"/>
        <v>14000000</v>
      </c>
      <c r="F5" s="7">
        <v>100</v>
      </c>
      <c r="G5" s="1" t="s">
        <v>12</v>
      </c>
      <c r="H5" s="1" t="s">
        <v>9</v>
      </c>
      <c r="I5" s="1" t="s">
        <v>7</v>
      </c>
      <c r="J5" s="7"/>
      <c r="K5" s="7"/>
    </row>
    <row r="6" spans="1:1014" x14ac:dyDescent="0.45">
      <c r="A6" s="4"/>
    </row>
  </sheetData>
  <dataValidations count="1">
    <dataValidation type="list" allowBlank="1" showInputMessage="1" showErrorMessage="1" sqref="I2:I1005" xr:uid="{00000000-0002-0000-0000-000001000000}">
      <formula1>"Domestic,Overseas"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Mohith Thimmaiah</dc:creator>
  <dc:description/>
  <cp:lastModifiedBy>Aseem Karmali</cp:lastModifiedBy>
  <cp:revision>12</cp:revision>
  <dcterms:created xsi:type="dcterms:W3CDTF">2015-06-05T18:17:20Z</dcterms:created>
  <dcterms:modified xsi:type="dcterms:W3CDTF">2025-04-03T15:24:57Z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