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70" windowWidth="13340" windowHeight="4300" activeTab="1"/>
  </bookViews>
  <sheets>
    <sheet name="compare features" sheetId="1" r:id="rId1"/>
    <sheet name="data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0" i="2"/>
  <c r="M10"/>
  <c r="N8"/>
  <c r="N7"/>
  <c r="N6"/>
  <c r="N9"/>
  <c r="N5"/>
  <c r="M6"/>
  <c r="M7"/>
  <c r="M8"/>
  <c r="M9"/>
  <c r="M5"/>
</calcChain>
</file>

<file path=xl/sharedStrings.xml><?xml version="1.0" encoding="utf-8"?>
<sst xmlns="http://schemas.openxmlformats.org/spreadsheetml/2006/main" count="57" uniqueCount="46">
  <si>
    <t>Hadoop and Spark Comparison</t>
  </si>
  <si>
    <t>Category for Comparison</t>
  </si>
  <si>
    <t>Hadoop</t>
  </si>
  <si>
    <t>Spark</t>
  </si>
  <si>
    <t>Performance</t>
  </si>
  <si>
    <t>Cost</t>
  </si>
  <si>
    <t>Data Processing</t>
  </si>
  <si>
    <t>Fault Tolerance</t>
  </si>
  <si>
    <t>Scalability</t>
  </si>
  <si>
    <t>Security</t>
  </si>
  <si>
    <r>
      <t>Ease of Use and </t>
    </r>
    <r>
      <rPr>
        <sz val="8"/>
        <color rgb="FF404040"/>
        <rFont val="Roboto"/>
      </rPr>
      <t> </t>
    </r>
    <r>
      <rPr>
        <b/>
        <sz val="8"/>
        <color rgb="FF404040"/>
        <rFont val="Roboto"/>
      </rPr>
      <t>Language Support</t>
    </r>
  </si>
  <si>
    <t>Machine Learning</t>
  </si>
  <si>
    <t>Much faster with in-memory processing. Uses MLlib for computations. </t>
  </si>
  <si>
    <t>Scheduling and Resource Management</t>
  </si>
  <si>
    <t>Slower performance</t>
  </si>
  <si>
    <t>Fast in-memory performance</t>
  </si>
  <si>
    <t>Less expensive to run</t>
  </si>
  <si>
    <t>Increases running costs.</t>
  </si>
  <si>
    <t>Best for batch processing</t>
  </si>
  <si>
    <t>Suitable for iterative and live-stream data analysis</t>
  </si>
  <si>
    <t>A highly fault-tolerant system</t>
  </si>
  <si>
    <t>Tracks RDD block creation process, and then it can rebuild a dataset when a partition fails]</t>
  </si>
  <si>
    <t>A bit more challenging it relies on RAM for computations.</t>
  </si>
  <si>
    <t>Easily scalable</t>
  </si>
  <si>
    <t>Extremely secure</t>
  </si>
  <si>
    <t xml:space="preserve">Not secure. By default, the security is turned off. </t>
  </si>
  <si>
    <t>Slower</t>
  </si>
  <si>
    <t xml:space="preserve">Less supported languages. Uses Java or Python </t>
  </si>
  <si>
    <t>More user friendly. Java, Scala, R, Python, Spark SQL. </t>
  </si>
  <si>
    <t>Has built-in tools</t>
  </si>
  <si>
    <t xml:space="preserve">Uses external solutions. YARN </t>
  </si>
  <si>
    <t>Time taken by query (in sec)</t>
  </si>
  <si>
    <t>HiveQL</t>
  </si>
  <si>
    <t>Spark-SQL</t>
  </si>
  <si>
    <t>Carier delay query</t>
  </si>
  <si>
    <t>NAS delay query</t>
  </si>
  <si>
    <t>Weather delay query</t>
  </si>
  <si>
    <t>Late aircrat deay query</t>
  </si>
  <si>
    <t>Secunity delay query</t>
  </si>
  <si>
    <t>Iteration 1</t>
  </si>
  <si>
    <t>Iteration 2</t>
  </si>
  <si>
    <t>Iteration 3</t>
  </si>
  <si>
    <t>Iteration 4</t>
  </si>
  <si>
    <t>Iteration 5</t>
  </si>
  <si>
    <t>Average</t>
  </si>
  <si>
    <t>Spark is 3 times faster than MapReduce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</si>
</sst>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8"/>
      <color rgb="FF404040"/>
      <name val="Roboto"/>
    </font>
    <font>
      <b/>
      <i/>
      <sz val="8"/>
      <color rgb="FF404040"/>
      <name val="Roboto"/>
    </font>
    <font>
      <sz val="8"/>
      <color rgb="FF404040"/>
      <name val="Roboto"/>
    </font>
    <font>
      <b/>
      <sz val="14"/>
      <color rgb="FF404040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2" fontId="6" fillId="0" borderId="1" xfId="0" applyNumberFormat="1" applyFont="1" applyBorder="1"/>
    <xf numFmtId="0" fontId="7" fillId="0" borderId="3" xfId="0" applyFont="1" applyFill="1" applyBorder="1"/>
    <xf numFmtId="0" fontId="7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data!$M$4</c:f>
              <c:strCache>
                <c:ptCount val="1"/>
                <c:pt idx="0">
                  <c:v>HiveQL</c:v>
                </c:pt>
              </c:strCache>
            </c:strRef>
          </c:tx>
          <c:cat>
            <c:strRef>
              <c:f>data!$B$5:$B$9</c:f>
              <c:strCache>
                <c:ptCount val="5"/>
                <c:pt idx="0">
                  <c:v>Carier delay query</c:v>
                </c:pt>
                <c:pt idx="1">
                  <c:v>NAS delay query</c:v>
                </c:pt>
                <c:pt idx="2">
                  <c:v>Weather delay query</c:v>
                </c:pt>
                <c:pt idx="3">
                  <c:v>Late aircrat deay query</c:v>
                </c:pt>
                <c:pt idx="4">
                  <c:v>Secunity delay query</c:v>
                </c:pt>
              </c:strCache>
            </c:strRef>
          </c:cat>
          <c:val>
            <c:numRef>
              <c:f>data!$M$5:$M$9</c:f>
              <c:numCache>
                <c:formatCode>0.00</c:formatCode>
                <c:ptCount val="5"/>
                <c:pt idx="0">
                  <c:v>17.926200000000001</c:v>
                </c:pt>
                <c:pt idx="1">
                  <c:v>15.0108</c:v>
                </c:pt>
                <c:pt idx="2">
                  <c:v>15.457999999999998</c:v>
                </c:pt>
                <c:pt idx="3">
                  <c:v>15.371799999999999</c:v>
                </c:pt>
                <c:pt idx="4">
                  <c:v>14.534000000000001</c:v>
                </c:pt>
              </c:numCache>
            </c:numRef>
          </c:val>
        </c:ser>
        <c:ser>
          <c:idx val="1"/>
          <c:order val="1"/>
          <c:tx>
            <c:strRef>
              <c:f>data!$N$4</c:f>
              <c:strCache>
                <c:ptCount val="1"/>
                <c:pt idx="0">
                  <c:v>Spark-SQL</c:v>
                </c:pt>
              </c:strCache>
            </c:strRef>
          </c:tx>
          <c:cat>
            <c:strRef>
              <c:f>data!$B$5:$B$9</c:f>
              <c:strCache>
                <c:ptCount val="5"/>
                <c:pt idx="0">
                  <c:v>Carier delay query</c:v>
                </c:pt>
                <c:pt idx="1">
                  <c:v>NAS delay query</c:v>
                </c:pt>
                <c:pt idx="2">
                  <c:v>Weather delay query</c:v>
                </c:pt>
                <c:pt idx="3">
                  <c:v>Late aircrat deay query</c:v>
                </c:pt>
                <c:pt idx="4">
                  <c:v>Secunity delay query</c:v>
                </c:pt>
              </c:strCache>
            </c:strRef>
          </c:cat>
          <c:val>
            <c:numRef>
              <c:f>data!$N$5:$N$9</c:f>
              <c:numCache>
                <c:formatCode>0.00</c:formatCode>
                <c:ptCount val="5"/>
                <c:pt idx="0">
                  <c:v>6.4921999999999995</c:v>
                </c:pt>
                <c:pt idx="1">
                  <c:v>3.9659999999999997</c:v>
                </c:pt>
                <c:pt idx="2">
                  <c:v>3.6061999999999999</c:v>
                </c:pt>
                <c:pt idx="3">
                  <c:v>3.46</c:v>
                </c:pt>
                <c:pt idx="4">
                  <c:v>3.4060000000000001</c:v>
                </c:pt>
              </c:numCache>
            </c:numRef>
          </c:val>
        </c:ser>
        <c:axId val="108548096"/>
        <c:axId val="108549632"/>
      </c:barChart>
      <c:catAx>
        <c:axId val="108548096"/>
        <c:scaling>
          <c:orientation val="minMax"/>
        </c:scaling>
        <c:axPos val="b"/>
        <c:numFmt formatCode="General" sourceLinked="1"/>
        <c:tickLblPos val="nextTo"/>
        <c:crossAx val="108549632"/>
        <c:crosses val="autoZero"/>
        <c:auto val="1"/>
        <c:lblAlgn val="ctr"/>
        <c:lblOffset val="100"/>
      </c:catAx>
      <c:valAx>
        <c:axId val="108549632"/>
        <c:scaling>
          <c:orientation val="minMax"/>
        </c:scaling>
        <c:axPos val="l"/>
        <c:majorGridlines/>
        <c:numFmt formatCode="0.00" sourceLinked="1"/>
        <c:tickLblPos val="nextTo"/>
        <c:crossAx val="10854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11</xdr:row>
      <xdr:rowOff>92074</xdr:rowOff>
    </xdr:from>
    <xdr:to>
      <xdr:col>11</xdr:col>
      <xdr:colOff>539750</xdr:colOff>
      <xdr:row>29</xdr:row>
      <xdr:rowOff>15874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F15"/>
  <sheetViews>
    <sheetView showGridLines="0" workbookViewId="0">
      <selection activeCell="E19" sqref="E19"/>
    </sheetView>
  </sheetViews>
  <sheetFormatPr defaultRowHeight="14.5"/>
  <cols>
    <col min="4" max="4" width="31.08984375" customWidth="1"/>
    <col min="5" max="5" width="26.26953125" customWidth="1"/>
    <col min="6" max="6" width="32.453125" customWidth="1"/>
  </cols>
  <sheetData>
    <row r="5" spans="4:6" ht="18.5">
      <c r="D5" s="10" t="s">
        <v>0</v>
      </c>
      <c r="E5" s="11"/>
      <c r="F5" s="11"/>
    </row>
    <row r="6" spans="4:6">
      <c r="D6" s="1" t="s">
        <v>1</v>
      </c>
      <c r="E6" s="2" t="s">
        <v>2</v>
      </c>
      <c r="F6" s="2" t="s">
        <v>3</v>
      </c>
    </row>
    <row r="7" spans="4:6">
      <c r="D7" s="3" t="s">
        <v>4</v>
      </c>
      <c r="E7" s="5" t="s">
        <v>14</v>
      </c>
      <c r="F7" s="5" t="s">
        <v>15</v>
      </c>
    </row>
    <row r="8" spans="4:6">
      <c r="D8" s="4" t="s">
        <v>5</v>
      </c>
      <c r="E8" s="6" t="s">
        <v>16</v>
      </c>
      <c r="F8" s="6" t="s">
        <v>17</v>
      </c>
    </row>
    <row r="9" spans="4:6">
      <c r="D9" s="3" t="s">
        <v>6</v>
      </c>
      <c r="E9" s="5" t="s">
        <v>18</v>
      </c>
      <c r="F9" s="5" t="s">
        <v>19</v>
      </c>
    </row>
    <row r="10" spans="4:6" ht="20">
      <c r="D10" s="4" t="s">
        <v>7</v>
      </c>
      <c r="E10" s="6" t="s">
        <v>20</v>
      </c>
      <c r="F10" s="6" t="s">
        <v>21</v>
      </c>
    </row>
    <row r="11" spans="4:6" ht="20">
      <c r="D11" s="3" t="s">
        <v>8</v>
      </c>
      <c r="E11" s="5" t="s">
        <v>23</v>
      </c>
      <c r="F11" s="5" t="s">
        <v>22</v>
      </c>
    </row>
    <row r="12" spans="4:6">
      <c r="D12" s="4" t="s">
        <v>9</v>
      </c>
      <c r="E12" s="6" t="s">
        <v>24</v>
      </c>
      <c r="F12" s="6" t="s">
        <v>25</v>
      </c>
    </row>
    <row r="13" spans="4:6" ht="20">
      <c r="D13" s="3" t="s">
        <v>10</v>
      </c>
      <c r="E13" s="5" t="s">
        <v>27</v>
      </c>
      <c r="F13" s="5" t="s">
        <v>28</v>
      </c>
    </row>
    <row r="14" spans="4:6" ht="20">
      <c r="D14" s="4" t="s">
        <v>11</v>
      </c>
      <c r="E14" s="6" t="s">
        <v>26</v>
      </c>
      <c r="F14" s="6" t="s">
        <v>12</v>
      </c>
    </row>
    <row r="15" spans="4:6">
      <c r="D15" s="3" t="s">
        <v>13</v>
      </c>
      <c r="E15" s="5" t="s">
        <v>30</v>
      </c>
      <c r="F15" s="5" t="s">
        <v>29</v>
      </c>
    </row>
  </sheetData>
  <mergeCells count="1">
    <mergeCell ref="D5:F5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2"/>
  <sheetViews>
    <sheetView showGridLines="0" tabSelected="1" zoomScale="80" zoomScaleNormal="80" workbookViewId="0">
      <selection activeCell="N13" sqref="N13"/>
    </sheetView>
  </sheetViews>
  <sheetFormatPr defaultRowHeight="14.5"/>
  <cols>
    <col min="2" max="2" width="24.36328125" bestFit="1" customWidth="1"/>
    <col min="3" max="3" width="8.90625" customWidth="1"/>
    <col min="4" max="4" width="10.1796875" customWidth="1"/>
    <col min="14" max="14" width="10.36328125" customWidth="1"/>
  </cols>
  <sheetData>
    <row r="2" spans="2:14">
      <c r="F2" s="8" t="s">
        <v>31</v>
      </c>
    </row>
    <row r="3" spans="2:14">
      <c r="C3" s="13" t="s">
        <v>39</v>
      </c>
      <c r="D3" s="13"/>
      <c r="E3" s="13" t="s">
        <v>40</v>
      </c>
      <c r="F3" s="13"/>
      <c r="G3" s="13" t="s">
        <v>41</v>
      </c>
      <c r="H3" s="13"/>
      <c r="I3" s="13" t="s">
        <v>42</v>
      </c>
      <c r="J3" s="13"/>
      <c r="K3" s="13" t="s">
        <v>43</v>
      </c>
      <c r="L3" s="13"/>
      <c r="M3" s="12" t="s">
        <v>44</v>
      </c>
      <c r="N3" s="12"/>
    </row>
    <row r="4" spans="2:14">
      <c r="C4" s="7" t="s">
        <v>32</v>
      </c>
      <c r="D4" s="14" t="s">
        <v>33</v>
      </c>
      <c r="E4" s="7" t="s">
        <v>32</v>
      </c>
      <c r="F4" s="14" t="s">
        <v>33</v>
      </c>
      <c r="G4" s="7" t="s">
        <v>32</v>
      </c>
      <c r="H4" s="14" t="s">
        <v>33</v>
      </c>
      <c r="I4" s="7" t="s">
        <v>32</v>
      </c>
      <c r="J4" s="14" t="s">
        <v>33</v>
      </c>
      <c r="K4" s="7" t="s">
        <v>32</v>
      </c>
      <c r="L4" s="14" t="s">
        <v>33</v>
      </c>
      <c r="M4" s="9" t="s">
        <v>32</v>
      </c>
      <c r="N4" s="9" t="s">
        <v>33</v>
      </c>
    </row>
    <row r="5" spans="2:14">
      <c r="B5" s="7" t="s">
        <v>34</v>
      </c>
      <c r="C5" s="7">
        <v>26.925999999999998</v>
      </c>
      <c r="D5" s="14">
        <v>7.1539999999999999</v>
      </c>
      <c r="E5" s="7">
        <v>17.113</v>
      </c>
      <c r="F5" s="14">
        <v>7.3049999999999997</v>
      </c>
      <c r="G5" s="7">
        <v>16.332000000000001</v>
      </c>
      <c r="H5" s="14">
        <v>7.3719999999999999</v>
      </c>
      <c r="I5" s="7">
        <v>14.791</v>
      </c>
      <c r="J5" s="14">
        <v>6.99</v>
      </c>
      <c r="K5" s="7">
        <v>14.468999999999999</v>
      </c>
      <c r="L5" s="14">
        <v>3.64</v>
      </c>
      <c r="M5" s="15">
        <f>AVERAGE(C5,E5,G5,I5,K5)</f>
        <v>17.926200000000001</v>
      </c>
      <c r="N5" s="15">
        <f>AVERAGE(D5,F5,H5,J5,L5)</f>
        <v>6.4921999999999995</v>
      </c>
    </row>
    <row r="6" spans="2:14">
      <c r="B6" s="7" t="s">
        <v>35</v>
      </c>
      <c r="C6" s="7">
        <v>16.486000000000001</v>
      </c>
      <c r="D6" s="14">
        <v>4.6500000000000004</v>
      </c>
      <c r="E6" s="7">
        <v>15.21</v>
      </c>
      <c r="F6" s="14">
        <v>3.18</v>
      </c>
      <c r="G6" s="7">
        <v>14.765000000000001</v>
      </c>
      <c r="H6" s="16">
        <v>3.99</v>
      </c>
      <c r="I6" s="7">
        <v>14.765000000000001</v>
      </c>
      <c r="J6" s="14">
        <v>3.95</v>
      </c>
      <c r="K6" s="7">
        <v>13.827999999999999</v>
      </c>
      <c r="L6" s="14">
        <v>3.91</v>
      </c>
      <c r="M6" s="15">
        <f t="shared" ref="M6:M9" si="0">AVERAGE(C6,E6,G6,I6,K6)</f>
        <v>15.0108</v>
      </c>
      <c r="N6" s="15">
        <f>AVERAGE(D6,F6,H7,J6,L6)</f>
        <v>3.9659999999999997</v>
      </c>
    </row>
    <row r="7" spans="2:14">
      <c r="B7" s="7" t="s">
        <v>36</v>
      </c>
      <c r="C7" s="7">
        <v>15.304</v>
      </c>
      <c r="D7" s="14">
        <v>4.25</v>
      </c>
      <c r="E7" s="7">
        <v>14.946999999999999</v>
      </c>
      <c r="F7" s="14">
        <v>4.68</v>
      </c>
      <c r="G7" s="7">
        <v>15.914999999999999</v>
      </c>
      <c r="H7" s="14">
        <v>4.1399999999999997</v>
      </c>
      <c r="I7" s="7">
        <v>15.331</v>
      </c>
      <c r="J7" s="14">
        <v>3.101</v>
      </c>
      <c r="K7" s="7">
        <v>15.792999999999999</v>
      </c>
      <c r="L7" s="14">
        <v>3.01</v>
      </c>
      <c r="M7" s="15">
        <f t="shared" si="0"/>
        <v>15.457999999999998</v>
      </c>
      <c r="N7" s="15">
        <f t="shared" ref="N7:N8" si="1">AVERAGE(D7,F7,H8,J7,L7)</f>
        <v>3.6061999999999999</v>
      </c>
    </row>
    <row r="8" spans="2:14">
      <c r="B8" s="7" t="s">
        <v>37</v>
      </c>
      <c r="C8" s="7">
        <v>15.957000000000001</v>
      </c>
      <c r="D8" s="14">
        <v>3.58</v>
      </c>
      <c r="E8" s="7">
        <v>15.95</v>
      </c>
      <c r="F8" s="14">
        <v>3.75</v>
      </c>
      <c r="G8" s="7">
        <v>16.125</v>
      </c>
      <c r="H8" s="17">
        <v>2.99</v>
      </c>
      <c r="I8" s="7">
        <v>14.034000000000001</v>
      </c>
      <c r="J8" s="14">
        <v>3.25</v>
      </c>
      <c r="K8" s="7">
        <v>14.792999999999999</v>
      </c>
      <c r="L8" s="14">
        <v>2.54</v>
      </c>
      <c r="M8" s="15">
        <f t="shared" si="0"/>
        <v>15.371799999999999</v>
      </c>
      <c r="N8" s="15">
        <f t="shared" si="1"/>
        <v>3.46</v>
      </c>
    </row>
    <row r="9" spans="2:14">
      <c r="B9" s="7" t="s">
        <v>38</v>
      </c>
      <c r="C9" s="7">
        <v>13.624000000000001</v>
      </c>
      <c r="D9" s="14">
        <v>3.75</v>
      </c>
      <c r="E9" s="7">
        <v>15.486000000000001</v>
      </c>
      <c r="F9" s="14">
        <v>3.18</v>
      </c>
      <c r="G9" s="7">
        <v>14.521000000000001</v>
      </c>
      <c r="H9" s="14">
        <v>4.18</v>
      </c>
      <c r="I9" s="7">
        <v>14.955</v>
      </c>
      <c r="J9" s="14">
        <v>3.41</v>
      </c>
      <c r="K9" s="7">
        <v>14.084</v>
      </c>
      <c r="L9" s="14">
        <v>2.5099999999999998</v>
      </c>
      <c r="M9" s="15">
        <f t="shared" si="0"/>
        <v>14.534000000000001</v>
      </c>
      <c r="N9" s="15">
        <f t="shared" ref="N6:N9" si="2">AVERAGE(D9,F9,H9,J9,L9)</f>
        <v>3.4060000000000001</v>
      </c>
    </row>
    <row r="10" spans="2:14">
      <c r="K10" t="s">
        <v>44</v>
      </c>
      <c r="M10" s="18">
        <f>AVERAGE(M5:M9)</f>
        <v>15.660159999999999</v>
      </c>
      <c r="N10" s="18">
        <f>AVERAGE(N5:N9)</f>
        <v>4.1860799999999996</v>
      </c>
    </row>
    <row r="12" spans="2:14">
      <c r="N12" t="s">
        <v>45</v>
      </c>
    </row>
  </sheetData>
  <mergeCells count="6"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C6"/>
    </sheetView>
  </sheetViews>
  <sheetFormatPr defaultRowHeight="14.5"/>
  <cols>
    <col min="3" max="3" width="41.6328125" customWidth="1"/>
  </cols>
  <sheetData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 features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2023-02-27T08:50:08Z</dcterms:created>
  <dcterms:modified xsi:type="dcterms:W3CDTF">2023-03-04T20:22:49Z</dcterms:modified>
</cp:coreProperties>
</file>