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8340" activeTab="1"/>
  </bookViews>
  <sheets>
    <sheet name="sales_data_with_discounts" sheetId="1" r:id="rId1"/>
    <sheet name="Sheet1" sheetId="2" r:id="rId2"/>
    <sheet name="Sheet2" sheetId="3" r:id="rId3"/>
  </sheets>
  <definedNames>
    <definedName name="_xlnm._FilterDatabase" localSheetId="0" hidden="1">sales_data_with_discounts!$A$1:$M$455</definedName>
  </definedNames>
  <calcPr calcId="144525"/>
</workbook>
</file>

<file path=xl/calcChain.xml><?xml version="1.0" encoding="utf-8"?>
<calcChain xmlns="http://schemas.openxmlformats.org/spreadsheetml/2006/main">
  <c r="K456" i="1" l="1"/>
  <c r="M457" i="1" l="1"/>
  <c r="L457" i="1"/>
  <c r="K457" i="1"/>
  <c r="J457" i="1"/>
  <c r="I457" i="1"/>
  <c r="M456" i="1"/>
  <c r="L456" i="1"/>
  <c r="J456" i="1"/>
  <c r="I456" i="1"/>
  <c r="M455" i="1"/>
  <c r="L455" i="1"/>
  <c r="K455" i="1"/>
  <c r="M454" i="1"/>
  <c r="L454" i="1"/>
  <c r="K454" i="1"/>
  <c r="J455" i="1"/>
  <c r="J454" i="1"/>
  <c r="I455" i="1"/>
  <c r="I454" i="1"/>
</calcChain>
</file>

<file path=xl/sharedStrings.xml><?xml version="1.0" encoding="utf-8"?>
<sst xmlns="http://schemas.openxmlformats.org/spreadsheetml/2006/main" count="2809" uniqueCount="102">
  <si>
    <t>Date</t>
  </si>
  <si>
    <t>Day</t>
  </si>
  <si>
    <t>SKU</t>
  </si>
  <si>
    <t>City</t>
  </si>
  <si>
    <t>Volume</t>
  </si>
  <si>
    <t>BU</t>
  </si>
  <si>
    <t>Brand</t>
  </si>
  <si>
    <t>Model</t>
  </si>
  <si>
    <t>Avg Price</t>
  </si>
  <si>
    <t>Total Sales Value</t>
  </si>
  <si>
    <t>Discount Rate (%)</t>
  </si>
  <si>
    <t>Discount Amount</t>
  </si>
  <si>
    <t>Net Sales Value</t>
  </si>
  <si>
    <t>Thursday</t>
  </si>
  <si>
    <t>M01</t>
  </si>
  <si>
    <t>C</t>
  </si>
  <si>
    <t>Mobiles</t>
  </si>
  <si>
    <t>RealU</t>
  </si>
  <si>
    <t>RU-10</t>
  </si>
  <si>
    <t>M02</t>
  </si>
  <si>
    <t>RU-9 Plus</t>
  </si>
  <si>
    <t>M03</t>
  </si>
  <si>
    <t>YouM</t>
  </si>
  <si>
    <t>YM-99</t>
  </si>
  <si>
    <t>M04</t>
  </si>
  <si>
    <t>YM-99 Plus</t>
  </si>
  <si>
    <t>M05</t>
  </si>
  <si>
    <t xml:space="preserve">YM-98 </t>
  </si>
  <si>
    <t>M06</t>
  </si>
  <si>
    <t>RU-9</t>
  </si>
  <si>
    <t>M07</t>
  </si>
  <si>
    <t>Sumsang</t>
  </si>
  <si>
    <t>S-20</t>
  </si>
  <si>
    <t>M08</t>
  </si>
  <si>
    <t>S-21</t>
  </si>
  <si>
    <t>M09</t>
  </si>
  <si>
    <t>Orange</t>
  </si>
  <si>
    <t>O-10</t>
  </si>
  <si>
    <t>M10</t>
  </si>
  <si>
    <t>O-11</t>
  </si>
  <si>
    <t>F01</t>
  </si>
  <si>
    <t>FMCG</t>
  </si>
  <si>
    <t>Babaji</t>
  </si>
  <si>
    <t xml:space="preserve">Babaji Oil </t>
  </si>
  <si>
    <t>F02</t>
  </si>
  <si>
    <t>Vedic</t>
  </si>
  <si>
    <t>Vedic Cream</t>
  </si>
  <si>
    <t>F03</t>
  </si>
  <si>
    <t>Vedic Shampoo</t>
  </si>
  <si>
    <t>F04</t>
  </si>
  <si>
    <t>Babaji Shampoo</t>
  </si>
  <si>
    <t>F05</t>
  </si>
  <si>
    <t>Babaji Cream</t>
  </si>
  <si>
    <t>F06</t>
  </si>
  <si>
    <t>Vedic Oil</t>
  </si>
  <si>
    <t>F07</t>
  </si>
  <si>
    <t>Gear</t>
  </si>
  <si>
    <t>Gear Oil</t>
  </si>
  <si>
    <t>F08</t>
  </si>
  <si>
    <t>Gear Cream</t>
  </si>
  <si>
    <t>F09</t>
  </si>
  <si>
    <t>Gear Shampoo</t>
  </si>
  <si>
    <t>F10</t>
  </si>
  <si>
    <t>Gear BB Cream</t>
  </si>
  <si>
    <t>L01</t>
  </si>
  <si>
    <t>Lifestyle</t>
  </si>
  <si>
    <t>Jeera</t>
  </si>
  <si>
    <t>M- T Shirts</t>
  </si>
  <si>
    <t>L02</t>
  </si>
  <si>
    <t>M- Inners</t>
  </si>
  <si>
    <t>L03</t>
  </si>
  <si>
    <t>Viva</t>
  </si>
  <si>
    <t>W-Casuals</t>
  </si>
  <si>
    <t>L04</t>
  </si>
  <si>
    <t>W-Inners</t>
  </si>
  <si>
    <t>L05</t>
  </si>
  <si>
    <t>M-Jeans</t>
  </si>
  <si>
    <t>L06</t>
  </si>
  <si>
    <t>M-Casuals</t>
  </si>
  <si>
    <t>L07</t>
  </si>
  <si>
    <t>W-Western</t>
  </si>
  <si>
    <t>L08</t>
  </si>
  <si>
    <t>W-Lounge</t>
  </si>
  <si>
    <t>L09</t>
  </si>
  <si>
    <t>M-Formals</t>
  </si>
  <si>
    <t>L10</t>
  </si>
  <si>
    <t>M-Shoes</t>
  </si>
  <si>
    <t>Friday</t>
  </si>
  <si>
    <t>Saturday</t>
  </si>
  <si>
    <t>Sunday</t>
  </si>
  <si>
    <t>Monday</t>
  </si>
  <si>
    <t>Tuesday</t>
  </si>
  <si>
    <t>Wednesday</t>
  </si>
  <si>
    <t>13-04-2021</t>
  </si>
  <si>
    <t>14-04-2021</t>
  </si>
  <si>
    <t>15-04-2021</t>
  </si>
  <si>
    <t>Mean</t>
  </si>
  <si>
    <t>Median</t>
  </si>
  <si>
    <t>Mode</t>
  </si>
  <si>
    <t>Standard deviation</t>
  </si>
  <si>
    <t xml:space="preserve"> 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</si>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</sst>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sales_data_with_discounts!$I$2:$I$451</c:f>
              <c:numCache>
                <c:formatCode>General</c:formatCode>
                <c:ptCount val="450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465</c:v>
                </c:pt>
                <c:pt idx="106">
                  <c:v>465</c:v>
                </c:pt>
                <c:pt idx="107">
                  <c:v>465</c:v>
                </c:pt>
                <c:pt idx="108">
                  <c:v>465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465</c:v>
                </c:pt>
                <c:pt idx="113">
                  <c:v>465</c:v>
                </c:pt>
                <c:pt idx="114">
                  <c:v>465</c:v>
                </c:pt>
                <c:pt idx="115">
                  <c:v>465</c:v>
                </c:pt>
                <c:pt idx="116">
                  <c:v>465</c:v>
                </c:pt>
                <c:pt idx="117">
                  <c:v>465</c:v>
                </c:pt>
                <c:pt idx="118">
                  <c:v>465</c:v>
                </c:pt>
                <c:pt idx="119">
                  <c:v>465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560</c:v>
                </c:pt>
                <c:pt idx="154">
                  <c:v>560</c:v>
                </c:pt>
                <c:pt idx="155">
                  <c:v>560</c:v>
                </c:pt>
                <c:pt idx="156">
                  <c:v>560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1099</c:v>
                </c:pt>
                <c:pt idx="181">
                  <c:v>1099</c:v>
                </c:pt>
                <c:pt idx="182">
                  <c:v>1099</c:v>
                </c:pt>
                <c:pt idx="183">
                  <c:v>1099</c:v>
                </c:pt>
                <c:pt idx="184">
                  <c:v>1099</c:v>
                </c:pt>
                <c:pt idx="185">
                  <c:v>1099</c:v>
                </c:pt>
                <c:pt idx="186">
                  <c:v>1099</c:v>
                </c:pt>
                <c:pt idx="187">
                  <c:v>1099</c:v>
                </c:pt>
                <c:pt idx="188">
                  <c:v>1099</c:v>
                </c:pt>
                <c:pt idx="189">
                  <c:v>1099</c:v>
                </c:pt>
                <c:pt idx="190">
                  <c:v>1099</c:v>
                </c:pt>
                <c:pt idx="191">
                  <c:v>1099</c:v>
                </c:pt>
                <c:pt idx="192">
                  <c:v>1099</c:v>
                </c:pt>
                <c:pt idx="193">
                  <c:v>1099</c:v>
                </c:pt>
                <c:pt idx="194">
                  <c:v>1099</c:v>
                </c:pt>
                <c:pt idx="195">
                  <c:v>1300</c:v>
                </c:pt>
                <c:pt idx="196">
                  <c:v>1300</c:v>
                </c:pt>
                <c:pt idx="197">
                  <c:v>1300</c:v>
                </c:pt>
                <c:pt idx="198">
                  <c:v>1300</c:v>
                </c:pt>
                <c:pt idx="199">
                  <c:v>1300</c:v>
                </c:pt>
                <c:pt idx="200">
                  <c:v>1300</c:v>
                </c:pt>
                <c:pt idx="201">
                  <c:v>1300</c:v>
                </c:pt>
                <c:pt idx="202">
                  <c:v>1300</c:v>
                </c:pt>
                <c:pt idx="203">
                  <c:v>1300</c:v>
                </c:pt>
                <c:pt idx="204">
                  <c:v>1300</c:v>
                </c:pt>
                <c:pt idx="205">
                  <c:v>1300</c:v>
                </c:pt>
                <c:pt idx="206">
                  <c:v>1300</c:v>
                </c:pt>
                <c:pt idx="207">
                  <c:v>1300</c:v>
                </c:pt>
                <c:pt idx="208">
                  <c:v>1300</c:v>
                </c:pt>
                <c:pt idx="209">
                  <c:v>1300</c:v>
                </c:pt>
                <c:pt idx="210">
                  <c:v>1300</c:v>
                </c:pt>
                <c:pt idx="211">
                  <c:v>1300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1300</c:v>
                </c:pt>
                <c:pt idx="217">
                  <c:v>1300</c:v>
                </c:pt>
                <c:pt idx="218">
                  <c:v>1300</c:v>
                </c:pt>
                <c:pt idx="219">
                  <c:v>1300</c:v>
                </c:pt>
                <c:pt idx="220">
                  <c:v>1300</c:v>
                </c:pt>
                <c:pt idx="221">
                  <c:v>1300</c:v>
                </c:pt>
                <c:pt idx="222">
                  <c:v>1300</c:v>
                </c:pt>
                <c:pt idx="223">
                  <c:v>1300</c:v>
                </c:pt>
                <c:pt idx="224">
                  <c:v>1300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1900</c:v>
                </c:pt>
                <c:pt idx="241">
                  <c:v>1900</c:v>
                </c:pt>
                <c:pt idx="242">
                  <c:v>1900</c:v>
                </c:pt>
                <c:pt idx="243">
                  <c:v>1900</c:v>
                </c:pt>
                <c:pt idx="244">
                  <c:v>1900</c:v>
                </c:pt>
                <c:pt idx="245">
                  <c:v>1900</c:v>
                </c:pt>
                <c:pt idx="246">
                  <c:v>1900</c:v>
                </c:pt>
                <c:pt idx="247">
                  <c:v>1900</c:v>
                </c:pt>
                <c:pt idx="248">
                  <c:v>1900</c:v>
                </c:pt>
                <c:pt idx="249">
                  <c:v>1900</c:v>
                </c:pt>
                <c:pt idx="250">
                  <c:v>1900</c:v>
                </c:pt>
                <c:pt idx="251">
                  <c:v>1900</c:v>
                </c:pt>
                <c:pt idx="252">
                  <c:v>1900</c:v>
                </c:pt>
                <c:pt idx="253">
                  <c:v>1900</c:v>
                </c:pt>
                <c:pt idx="254">
                  <c:v>1900</c:v>
                </c:pt>
                <c:pt idx="255">
                  <c:v>2099</c:v>
                </c:pt>
                <c:pt idx="256">
                  <c:v>2099</c:v>
                </c:pt>
                <c:pt idx="257">
                  <c:v>2099</c:v>
                </c:pt>
                <c:pt idx="258">
                  <c:v>2099</c:v>
                </c:pt>
                <c:pt idx="259">
                  <c:v>2099</c:v>
                </c:pt>
                <c:pt idx="260">
                  <c:v>2099</c:v>
                </c:pt>
                <c:pt idx="261">
                  <c:v>2099</c:v>
                </c:pt>
                <c:pt idx="262">
                  <c:v>2099</c:v>
                </c:pt>
                <c:pt idx="263">
                  <c:v>2099</c:v>
                </c:pt>
                <c:pt idx="264">
                  <c:v>2099</c:v>
                </c:pt>
                <c:pt idx="265">
                  <c:v>2099</c:v>
                </c:pt>
                <c:pt idx="266">
                  <c:v>2099</c:v>
                </c:pt>
                <c:pt idx="267">
                  <c:v>2099</c:v>
                </c:pt>
                <c:pt idx="268">
                  <c:v>2099</c:v>
                </c:pt>
                <c:pt idx="269">
                  <c:v>2099</c:v>
                </c:pt>
                <c:pt idx="270">
                  <c:v>2600</c:v>
                </c:pt>
                <c:pt idx="271">
                  <c:v>2600</c:v>
                </c:pt>
                <c:pt idx="272">
                  <c:v>2600</c:v>
                </c:pt>
                <c:pt idx="273">
                  <c:v>2600</c:v>
                </c:pt>
                <c:pt idx="274">
                  <c:v>2600</c:v>
                </c:pt>
                <c:pt idx="275">
                  <c:v>2600</c:v>
                </c:pt>
                <c:pt idx="276">
                  <c:v>2600</c:v>
                </c:pt>
                <c:pt idx="277">
                  <c:v>2600</c:v>
                </c:pt>
                <c:pt idx="278">
                  <c:v>2600</c:v>
                </c:pt>
                <c:pt idx="279">
                  <c:v>2600</c:v>
                </c:pt>
                <c:pt idx="280">
                  <c:v>2600</c:v>
                </c:pt>
                <c:pt idx="281">
                  <c:v>2600</c:v>
                </c:pt>
                <c:pt idx="282">
                  <c:v>2600</c:v>
                </c:pt>
                <c:pt idx="283">
                  <c:v>2600</c:v>
                </c:pt>
                <c:pt idx="284">
                  <c:v>2600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3100</c:v>
                </c:pt>
                <c:pt idx="289">
                  <c:v>3100</c:v>
                </c:pt>
                <c:pt idx="290">
                  <c:v>3100</c:v>
                </c:pt>
                <c:pt idx="291">
                  <c:v>3100</c:v>
                </c:pt>
                <c:pt idx="292">
                  <c:v>3100</c:v>
                </c:pt>
                <c:pt idx="293">
                  <c:v>3100</c:v>
                </c:pt>
                <c:pt idx="294">
                  <c:v>3100</c:v>
                </c:pt>
                <c:pt idx="295">
                  <c:v>3100</c:v>
                </c:pt>
                <c:pt idx="296">
                  <c:v>3100</c:v>
                </c:pt>
                <c:pt idx="297">
                  <c:v>3100</c:v>
                </c:pt>
                <c:pt idx="298">
                  <c:v>3100</c:v>
                </c:pt>
                <c:pt idx="299">
                  <c:v>3100</c:v>
                </c:pt>
                <c:pt idx="300">
                  <c:v>8100</c:v>
                </c:pt>
                <c:pt idx="301">
                  <c:v>8100</c:v>
                </c:pt>
                <c:pt idx="302">
                  <c:v>8100</c:v>
                </c:pt>
                <c:pt idx="303">
                  <c:v>8100</c:v>
                </c:pt>
                <c:pt idx="304">
                  <c:v>8100</c:v>
                </c:pt>
                <c:pt idx="305">
                  <c:v>8100</c:v>
                </c:pt>
                <c:pt idx="306">
                  <c:v>8100</c:v>
                </c:pt>
                <c:pt idx="307">
                  <c:v>8100</c:v>
                </c:pt>
                <c:pt idx="308">
                  <c:v>8100</c:v>
                </c:pt>
                <c:pt idx="309">
                  <c:v>8100</c:v>
                </c:pt>
                <c:pt idx="310">
                  <c:v>8100</c:v>
                </c:pt>
                <c:pt idx="311">
                  <c:v>8100</c:v>
                </c:pt>
                <c:pt idx="312">
                  <c:v>8100</c:v>
                </c:pt>
                <c:pt idx="313">
                  <c:v>8100</c:v>
                </c:pt>
                <c:pt idx="314">
                  <c:v>8100</c:v>
                </c:pt>
                <c:pt idx="315">
                  <c:v>8100</c:v>
                </c:pt>
                <c:pt idx="316">
                  <c:v>8100</c:v>
                </c:pt>
                <c:pt idx="317">
                  <c:v>8100</c:v>
                </c:pt>
                <c:pt idx="318">
                  <c:v>8100</c:v>
                </c:pt>
                <c:pt idx="319">
                  <c:v>8100</c:v>
                </c:pt>
                <c:pt idx="320">
                  <c:v>8100</c:v>
                </c:pt>
                <c:pt idx="321">
                  <c:v>8100</c:v>
                </c:pt>
                <c:pt idx="322">
                  <c:v>8100</c:v>
                </c:pt>
                <c:pt idx="323">
                  <c:v>8100</c:v>
                </c:pt>
                <c:pt idx="324">
                  <c:v>8100</c:v>
                </c:pt>
                <c:pt idx="325">
                  <c:v>8100</c:v>
                </c:pt>
                <c:pt idx="326">
                  <c:v>8100</c:v>
                </c:pt>
                <c:pt idx="327">
                  <c:v>8100</c:v>
                </c:pt>
                <c:pt idx="328">
                  <c:v>8100</c:v>
                </c:pt>
                <c:pt idx="329">
                  <c:v>8100</c:v>
                </c:pt>
                <c:pt idx="330">
                  <c:v>10100</c:v>
                </c:pt>
                <c:pt idx="331">
                  <c:v>10100</c:v>
                </c:pt>
                <c:pt idx="332">
                  <c:v>10100</c:v>
                </c:pt>
                <c:pt idx="333">
                  <c:v>10100</c:v>
                </c:pt>
                <c:pt idx="334">
                  <c:v>10100</c:v>
                </c:pt>
                <c:pt idx="335">
                  <c:v>10100</c:v>
                </c:pt>
                <c:pt idx="336">
                  <c:v>10100</c:v>
                </c:pt>
                <c:pt idx="337">
                  <c:v>10100</c:v>
                </c:pt>
                <c:pt idx="338">
                  <c:v>10100</c:v>
                </c:pt>
                <c:pt idx="339">
                  <c:v>10100</c:v>
                </c:pt>
                <c:pt idx="340">
                  <c:v>10100</c:v>
                </c:pt>
                <c:pt idx="341">
                  <c:v>10100</c:v>
                </c:pt>
                <c:pt idx="342">
                  <c:v>10100</c:v>
                </c:pt>
                <c:pt idx="343">
                  <c:v>10100</c:v>
                </c:pt>
                <c:pt idx="344">
                  <c:v>10100</c:v>
                </c:pt>
                <c:pt idx="345">
                  <c:v>12100</c:v>
                </c:pt>
                <c:pt idx="346">
                  <c:v>12100</c:v>
                </c:pt>
                <c:pt idx="347">
                  <c:v>12100</c:v>
                </c:pt>
                <c:pt idx="348">
                  <c:v>12100</c:v>
                </c:pt>
                <c:pt idx="349">
                  <c:v>12100</c:v>
                </c:pt>
                <c:pt idx="350">
                  <c:v>12100</c:v>
                </c:pt>
                <c:pt idx="351">
                  <c:v>12100</c:v>
                </c:pt>
                <c:pt idx="352">
                  <c:v>12100</c:v>
                </c:pt>
                <c:pt idx="353">
                  <c:v>12100</c:v>
                </c:pt>
                <c:pt idx="354">
                  <c:v>12100</c:v>
                </c:pt>
                <c:pt idx="355">
                  <c:v>12100</c:v>
                </c:pt>
                <c:pt idx="356">
                  <c:v>12100</c:v>
                </c:pt>
                <c:pt idx="357">
                  <c:v>12100</c:v>
                </c:pt>
                <c:pt idx="358">
                  <c:v>12100</c:v>
                </c:pt>
                <c:pt idx="359">
                  <c:v>12100</c:v>
                </c:pt>
                <c:pt idx="360">
                  <c:v>16100</c:v>
                </c:pt>
                <c:pt idx="361">
                  <c:v>16100</c:v>
                </c:pt>
                <c:pt idx="362">
                  <c:v>16100</c:v>
                </c:pt>
                <c:pt idx="363">
                  <c:v>16100</c:v>
                </c:pt>
                <c:pt idx="364">
                  <c:v>16100</c:v>
                </c:pt>
                <c:pt idx="365">
                  <c:v>16100</c:v>
                </c:pt>
                <c:pt idx="366">
                  <c:v>16100</c:v>
                </c:pt>
                <c:pt idx="367">
                  <c:v>16100</c:v>
                </c:pt>
                <c:pt idx="368">
                  <c:v>16100</c:v>
                </c:pt>
                <c:pt idx="369">
                  <c:v>16100</c:v>
                </c:pt>
                <c:pt idx="370">
                  <c:v>16100</c:v>
                </c:pt>
                <c:pt idx="371">
                  <c:v>16100</c:v>
                </c:pt>
                <c:pt idx="372">
                  <c:v>16100</c:v>
                </c:pt>
                <c:pt idx="373">
                  <c:v>16100</c:v>
                </c:pt>
                <c:pt idx="374">
                  <c:v>16100</c:v>
                </c:pt>
                <c:pt idx="375">
                  <c:v>20100</c:v>
                </c:pt>
                <c:pt idx="376">
                  <c:v>20100</c:v>
                </c:pt>
                <c:pt idx="377">
                  <c:v>20100</c:v>
                </c:pt>
                <c:pt idx="378">
                  <c:v>20100</c:v>
                </c:pt>
                <c:pt idx="379">
                  <c:v>20100</c:v>
                </c:pt>
                <c:pt idx="380">
                  <c:v>20100</c:v>
                </c:pt>
                <c:pt idx="381">
                  <c:v>20100</c:v>
                </c:pt>
                <c:pt idx="382">
                  <c:v>20100</c:v>
                </c:pt>
                <c:pt idx="383">
                  <c:v>20100</c:v>
                </c:pt>
                <c:pt idx="384">
                  <c:v>20100</c:v>
                </c:pt>
                <c:pt idx="385">
                  <c:v>20100</c:v>
                </c:pt>
                <c:pt idx="386">
                  <c:v>20100</c:v>
                </c:pt>
                <c:pt idx="387">
                  <c:v>20100</c:v>
                </c:pt>
                <c:pt idx="388">
                  <c:v>20100</c:v>
                </c:pt>
                <c:pt idx="389">
                  <c:v>20100</c:v>
                </c:pt>
                <c:pt idx="390">
                  <c:v>49100</c:v>
                </c:pt>
                <c:pt idx="391">
                  <c:v>49100</c:v>
                </c:pt>
                <c:pt idx="392">
                  <c:v>49100</c:v>
                </c:pt>
                <c:pt idx="393">
                  <c:v>49100</c:v>
                </c:pt>
                <c:pt idx="394">
                  <c:v>49100</c:v>
                </c:pt>
                <c:pt idx="395">
                  <c:v>49100</c:v>
                </c:pt>
                <c:pt idx="396">
                  <c:v>49100</c:v>
                </c:pt>
                <c:pt idx="397">
                  <c:v>49100</c:v>
                </c:pt>
                <c:pt idx="398">
                  <c:v>49100</c:v>
                </c:pt>
                <c:pt idx="399">
                  <c:v>49100</c:v>
                </c:pt>
                <c:pt idx="400">
                  <c:v>49100</c:v>
                </c:pt>
                <c:pt idx="401">
                  <c:v>49100</c:v>
                </c:pt>
                <c:pt idx="402">
                  <c:v>49100</c:v>
                </c:pt>
                <c:pt idx="403">
                  <c:v>49100</c:v>
                </c:pt>
                <c:pt idx="404">
                  <c:v>49100</c:v>
                </c:pt>
                <c:pt idx="405">
                  <c:v>54100</c:v>
                </c:pt>
                <c:pt idx="406">
                  <c:v>54100</c:v>
                </c:pt>
                <c:pt idx="407">
                  <c:v>54100</c:v>
                </c:pt>
                <c:pt idx="408">
                  <c:v>54100</c:v>
                </c:pt>
                <c:pt idx="409">
                  <c:v>54100</c:v>
                </c:pt>
                <c:pt idx="410">
                  <c:v>54100</c:v>
                </c:pt>
                <c:pt idx="411">
                  <c:v>54100</c:v>
                </c:pt>
                <c:pt idx="412">
                  <c:v>54100</c:v>
                </c:pt>
                <c:pt idx="413">
                  <c:v>54100</c:v>
                </c:pt>
                <c:pt idx="414">
                  <c:v>54100</c:v>
                </c:pt>
                <c:pt idx="415">
                  <c:v>54100</c:v>
                </c:pt>
                <c:pt idx="416">
                  <c:v>54100</c:v>
                </c:pt>
                <c:pt idx="417">
                  <c:v>54100</c:v>
                </c:pt>
                <c:pt idx="418">
                  <c:v>54100</c:v>
                </c:pt>
                <c:pt idx="419">
                  <c:v>54100</c:v>
                </c:pt>
                <c:pt idx="420">
                  <c:v>55100</c:v>
                </c:pt>
                <c:pt idx="421">
                  <c:v>55100</c:v>
                </c:pt>
                <c:pt idx="422">
                  <c:v>55100</c:v>
                </c:pt>
                <c:pt idx="423">
                  <c:v>55100</c:v>
                </c:pt>
                <c:pt idx="424">
                  <c:v>55100</c:v>
                </c:pt>
                <c:pt idx="425">
                  <c:v>55100</c:v>
                </c:pt>
                <c:pt idx="426">
                  <c:v>55100</c:v>
                </c:pt>
                <c:pt idx="427">
                  <c:v>55100</c:v>
                </c:pt>
                <c:pt idx="428">
                  <c:v>55100</c:v>
                </c:pt>
                <c:pt idx="429">
                  <c:v>55100</c:v>
                </c:pt>
                <c:pt idx="430">
                  <c:v>55100</c:v>
                </c:pt>
                <c:pt idx="431">
                  <c:v>55100</c:v>
                </c:pt>
                <c:pt idx="432">
                  <c:v>55100</c:v>
                </c:pt>
                <c:pt idx="433">
                  <c:v>55100</c:v>
                </c:pt>
                <c:pt idx="434">
                  <c:v>55100</c:v>
                </c:pt>
                <c:pt idx="435">
                  <c:v>60100</c:v>
                </c:pt>
                <c:pt idx="436">
                  <c:v>60100</c:v>
                </c:pt>
                <c:pt idx="437">
                  <c:v>60100</c:v>
                </c:pt>
                <c:pt idx="438">
                  <c:v>60100</c:v>
                </c:pt>
                <c:pt idx="439">
                  <c:v>60100</c:v>
                </c:pt>
                <c:pt idx="440">
                  <c:v>60100</c:v>
                </c:pt>
                <c:pt idx="441">
                  <c:v>60100</c:v>
                </c:pt>
                <c:pt idx="442">
                  <c:v>60100</c:v>
                </c:pt>
                <c:pt idx="443">
                  <c:v>60100</c:v>
                </c:pt>
                <c:pt idx="444">
                  <c:v>60100</c:v>
                </c:pt>
                <c:pt idx="445">
                  <c:v>60100</c:v>
                </c:pt>
                <c:pt idx="446">
                  <c:v>60100</c:v>
                </c:pt>
                <c:pt idx="447">
                  <c:v>60100</c:v>
                </c:pt>
                <c:pt idx="448">
                  <c:v>60100</c:v>
                </c:pt>
                <c:pt idx="449">
                  <c:v>60100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55040"/>
        <c:axId val="46493696"/>
      </c:barChart>
      <c:catAx>
        <c:axId val="464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493696"/>
        <c:crosses val="autoZero"/>
        <c:auto val="1"/>
        <c:lblAlgn val="ctr"/>
        <c:lblOffset val="100"/>
        <c:noMultiLvlLbl val="0"/>
      </c:catAx>
      <c:valAx>
        <c:axId val="464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5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511175</xdr:colOff>
      <xdr:row>3</xdr:row>
      <xdr:rowOff>50800</xdr:rowOff>
    </xdr:from>
    <xdr:to>
      <xdr:col>13</xdr:col>
      <xdr:colOff>206375</xdr:colOff>
      <xdr:row>18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"/>
  <sheetViews>
    <sheetView topLeftCell="A435" workbookViewId="0">
      <selection activeCell="O302" sqref="O302"/>
    </sheetView>
  </sheetViews>
  <sheetFormatPr defaultRowHeight="14.5" x14ac:dyDescent="0.35"/>
  <cols>
    <col min="9" max="9" width="12.453125" customWidth="1"/>
    <col min="10" max="10" width="14.26953125" customWidth="1"/>
    <col min="11" max="11" width="15.26953125" customWidth="1"/>
    <col min="12" max="12" width="15" customWidth="1"/>
    <col min="13" max="13" width="12.9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44200</v>
      </c>
      <c r="B2" t="s">
        <v>13</v>
      </c>
      <c r="C2" t="s">
        <v>14</v>
      </c>
      <c r="D2" t="s">
        <v>15</v>
      </c>
      <c r="E2">
        <v>15</v>
      </c>
      <c r="F2" t="s">
        <v>16</v>
      </c>
      <c r="G2" t="s">
        <v>17</v>
      </c>
      <c r="H2" t="s">
        <v>18</v>
      </c>
      <c r="I2">
        <v>290</v>
      </c>
      <c r="J2">
        <v>400</v>
      </c>
      <c r="K2" s="2">
        <v>5.0078221892041297</v>
      </c>
      <c r="L2">
        <v>69.177942288227797</v>
      </c>
      <c r="M2">
        <v>326.974800554708</v>
      </c>
    </row>
    <row r="3" spans="1:13" x14ac:dyDescent="0.35">
      <c r="A3" s="1">
        <v>44200</v>
      </c>
      <c r="B3" t="s">
        <v>13</v>
      </c>
      <c r="C3" t="s">
        <v>19</v>
      </c>
      <c r="D3" t="s">
        <v>15</v>
      </c>
      <c r="E3">
        <v>10</v>
      </c>
      <c r="F3" t="s">
        <v>16</v>
      </c>
      <c r="G3" t="s">
        <v>17</v>
      </c>
      <c r="H3" t="s">
        <v>20</v>
      </c>
      <c r="I3">
        <v>290</v>
      </c>
      <c r="J3">
        <v>400</v>
      </c>
      <c r="K3" s="2">
        <v>5.0552184124292099</v>
      </c>
      <c r="L3">
        <v>73.025199445291804</v>
      </c>
      <c r="M3">
        <v>330.822057711772</v>
      </c>
    </row>
    <row r="4" spans="1:13" x14ac:dyDescent="0.35">
      <c r="A4" s="1">
        <v>44200</v>
      </c>
      <c r="B4" t="s">
        <v>13</v>
      </c>
      <c r="C4" t="s">
        <v>21</v>
      </c>
      <c r="D4" t="s">
        <v>15</v>
      </c>
      <c r="E4">
        <v>7</v>
      </c>
      <c r="F4" t="s">
        <v>16</v>
      </c>
      <c r="G4" t="s">
        <v>22</v>
      </c>
      <c r="H4" t="s">
        <v>23</v>
      </c>
      <c r="I4">
        <v>290</v>
      </c>
      <c r="J4">
        <v>560</v>
      </c>
      <c r="K4" s="2">
        <v>5.0598012771540901</v>
      </c>
      <c r="L4">
        <v>93.649161364190206</v>
      </c>
      <c r="M4">
        <v>466.350838635809</v>
      </c>
    </row>
    <row r="5" spans="1:13" x14ac:dyDescent="0.35">
      <c r="A5" s="1">
        <v>44200</v>
      </c>
      <c r="B5" t="s">
        <v>13</v>
      </c>
      <c r="C5" t="s">
        <v>24</v>
      </c>
      <c r="D5" t="s">
        <v>15</v>
      </c>
      <c r="E5">
        <v>6</v>
      </c>
      <c r="F5" t="s">
        <v>16</v>
      </c>
      <c r="G5" t="s">
        <v>22</v>
      </c>
      <c r="H5" t="s">
        <v>25</v>
      </c>
      <c r="I5">
        <v>290</v>
      </c>
      <c r="J5">
        <v>580</v>
      </c>
      <c r="K5" s="2">
        <v>5.07212418562571</v>
      </c>
      <c r="L5">
        <v>94.682735374548002</v>
      </c>
      <c r="M5">
        <v>485.317264625451</v>
      </c>
    </row>
    <row r="6" spans="1:13" x14ac:dyDescent="0.35">
      <c r="A6" s="1">
        <v>44200</v>
      </c>
      <c r="B6" t="s">
        <v>13</v>
      </c>
      <c r="C6" t="s">
        <v>26</v>
      </c>
      <c r="D6" t="s">
        <v>15</v>
      </c>
      <c r="E6">
        <v>3</v>
      </c>
      <c r="F6" t="s">
        <v>16</v>
      </c>
      <c r="G6" t="s">
        <v>22</v>
      </c>
      <c r="H6" t="s">
        <v>27</v>
      </c>
      <c r="I6">
        <v>290</v>
      </c>
      <c r="J6">
        <v>600</v>
      </c>
      <c r="K6" s="2">
        <v>5.0841084260000002</v>
      </c>
      <c r="L6">
        <v>102.705756692096</v>
      </c>
      <c r="M6">
        <v>496.607104254163</v>
      </c>
    </row>
    <row r="7" spans="1:13" x14ac:dyDescent="0.35">
      <c r="A7" s="1">
        <v>44200</v>
      </c>
      <c r="B7" t="s">
        <v>13</v>
      </c>
      <c r="C7" t="s">
        <v>28</v>
      </c>
      <c r="D7" t="s">
        <v>15</v>
      </c>
      <c r="E7">
        <v>3</v>
      </c>
      <c r="F7" t="s">
        <v>16</v>
      </c>
      <c r="G7" t="s">
        <v>17</v>
      </c>
      <c r="H7" t="s">
        <v>29</v>
      </c>
      <c r="I7">
        <v>290</v>
      </c>
      <c r="J7">
        <v>600</v>
      </c>
      <c r="K7" s="2">
        <v>5.2521125492732903</v>
      </c>
      <c r="L7">
        <v>103.392895745836</v>
      </c>
      <c r="M7">
        <v>497.294243307903</v>
      </c>
    </row>
    <row r="8" spans="1:13" x14ac:dyDescent="0.35">
      <c r="A8" s="1">
        <v>44200</v>
      </c>
      <c r="B8" t="s">
        <v>13</v>
      </c>
      <c r="C8" t="s">
        <v>30</v>
      </c>
      <c r="D8" t="s">
        <v>15</v>
      </c>
      <c r="E8">
        <v>3</v>
      </c>
      <c r="F8" t="s">
        <v>16</v>
      </c>
      <c r="G8" t="s">
        <v>31</v>
      </c>
      <c r="H8" t="s">
        <v>32</v>
      </c>
      <c r="I8">
        <v>290</v>
      </c>
      <c r="J8">
        <v>800</v>
      </c>
      <c r="K8" s="2">
        <v>5.4118021861669199</v>
      </c>
      <c r="L8">
        <v>124.579148418082</v>
      </c>
      <c r="M8">
        <v>640.060743664558</v>
      </c>
    </row>
    <row r="9" spans="1:13" x14ac:dyDescent="0.35">
      <c r="A9" s="1">
        <v>44200</v>
      </c>
      <c r="B9" t="s">
        <v>13</v>
      </c>
      <c r="C9" t="s">
        <v>33</v>
      </c>
      <c r="D9" t="s">
        <v>15</v>
      </c>
      <c r="E9">
        <v>2</v>
      </c>
      <c r="F9" t="s">
        <v>16</v>
      </c>
      <c r="G9" t="s">
        <v>31</v>
      </c>
      <c r="H9" t="s">
        <v>34</v>
      </c>
      <c r="I9">
        <v>290</v>
      </c>
      <c r="J9">
        <v>800</v>
      </c>
      <c r="K9" s="2">
        <v>5.4205066610878703</v>
      </c>
      <c r="L9">
        <v>125.869802672482</v>
      </c>
      <c r="M9">
        <v>641.56227913625503</v>
      </c>
    </row>
    <row r="10" spans="1:13" x14ac:dyDescent="0.35">
      <c r="A10" s="1">
        <v>44200</v>
      </c>
      <c r="B10" t="s">
        <v>13</v>
      </c>
      <c r="C10" t="s">
        <v>35</v>
      </c>
      <c r="D10" t="s">
        <v>15</v>
      </c>
      <c r="E10">
        <v>2</v>
      </c>
      <c r="F10" t="s">
        <v>16</v>
      </c>
      <c r="G10" t="s">
        <v>36</v>
      </c>
      <c r="H10" t="s">
        <v>37</v>
      </c>
      <c r="I10">
        <v>290</v>
      </c>
      <c r="J10">
        <v>800</v>
      </c>
      <c r="K10" s="2">
        <v>5.4259105325901196</v>
      </c>
      <c r="L10">
        <v>130.77903225727999</v>
      </c>
      <c r="M10">
        <v>642.39729077954996</v>
      </c>
    </row>
    <row r="11" spans="1:13" x14ac:dyDescent="0.35">
      <c r="A11" s="1">
        <v>44200</v>
      </c>
      <c r="B11" t="s">
        <v>13</v>
      </c>
      <c r="C11" t="s">
        <v>38</v>
      </c>
      <c r="D11" t="s">
        <v>15</v>
      </c>
      <c r="E11">
        <v>3</v>
      </c>
      <c r="F11" t="s">
        <v>16</v>
      </c>
      <c r="G11" t="s">
        <v>36</v>
      </c>
      <c r="H11" t="s">
        <v>39</v>
      </c>
      <c r="I11">
        <v>290</v>
      </c>
      <c r="J11">
        <v>800</v>
      </c>
      <c r="K11" s="2">
        <v>5.4663793356613004</v>
      </c>
      <c r="L11">
        <v>131.73900686534901</v>
      </c>
      <c r="M11">
        <v>648.00583867975001</v>
      </c>
    </row>
    <row r="12" spans="1:13" x14ac:dyDescent="0.35">
      <c r="A12" s="1">
        <v>44200</v>
      </c>
      <c r="B12" t="s">
        <v>13</v>
      </c>
      <c r="C12" t="s">
        <v>40</v>
      </c>
      <c r="D12" t="s">
        <v>15</v>
      </c>
      <c r="E12">
        <v>13</v>
      </c>
      <c r="F12" t="s">
        <v>41</v>
      </c>
      <c r="G12" t="s">
        <v>42</v>
      </c>
      <c r="H12" t="s">
        <v>43</v>
      </c>
      <c r="I12">
        <v>290</v>
      </c>
      <c r="J12">
        <v>800</v>
      </c>
      <c r="K12" s="2">
        <v>5.4851566700732102</v>
      </c>
      <c r="L12">
        <v>135.6703679</v>
      </c>
      <c r="M12">
        <v>648.06966945970396</v>
      </c>
    </row>
    <row r="13" spans="1:13" x14ac:dyDescent="0.35">
      <c r="A13" s="1">
        <v>44200</v>
      </c>
      <c r="B13" t="s">
        <v>13</v>
      </c>
      <c r="C13" t="s">
        <v>44</v>
      </c>
      <c r="D13" t="s">
        <v>15</v>
      </c>
      <c r="E13">
        <v>4</v>
      </c>
      <c r="F13" t="s">
        <v>41</v>
      </c>
      <c r="G13" t="s">
        <v>45</v>
      </c>
      <c r="H13" t="s">
        <v>46</v>
      </c>
      <c r="I13">
        <v>290</v>
      </c>
      <c r="J13">
        <v>800</v>
      </c>
      <c r="K13" s="2">
        <v>5.5110423210192598</v>
      </c>
      <c r="L13">
        <v>138.66456427907201</v>
      </c>
      <c r="M13">
        <v>664.32963210000003</v>
      </c>
    </row>
    <row r="14" spans="1:13" x14ac:dyDescent="0.35">
      <c r="A14" s="1">
        <v>44200</v>
      </c>
      <c r="B14" t="s">
        <v>13</v>
      </c>
      <c r="C14" t="s">
        <v>47</v>
      </c>
      <c r="D14" t="s">
        <v>15</v>
      </c>
      <c r="E14">
        <v>4</v>
      </c>
      <c r="F14" t="s">
        <v>41</v>
      </c>
      <c r="G14" t="s">
        <v>45</v>
      </c>
      <c r="H14" t="s">
        <v>48</v>
      </c>
      <c r="I14">
        <v>290</v>
      </c>
      <c r="J14">
        <v>800</v>
      </c>
      <c r="K14" s="2">
        <v>5.5537193358588102</v>
      </c>
      <c r="L14">
        <v>141.204242138707</v>
      </c>
      <c r="M14">
        <v>669.22096774271904</v>
      </c>
    </row>
    <row r="15" spans="1:13" x14ac:dyDescent="0.35">
      <c r="A15" s="1">
        <v>44200</v>
      </c>
      <c r="B15" t="s">
        <v>13</v>
      </c>
      <c r="C15" t="s">
        <v>49</v>
      </c>
      <c r="D15" t="s">
        <v>15</v>
      </c>
      <c r="E15">
        <v>9</v>
      </c>
      <c r="F15" t="s">
        <v>41</v>
      </c>
      <c r="G15" t="s">
        <v>42</v>
      </c>
      <c r="H15" t="s">
        <v>50</v>
      </c>
      <c r="I15">
        <v>290</v>
      </c>
      <c r="J15">
        <v>800</v>
      </c>
      <c r="K15" s="2">
        <v>5.7948020791329302</v>
      </c>
      <c r="L15">
        <v>151.93033054029499</v>
      </c>
      <c r="M15">
        <v>674.13019732751695</v>
      </c>
    </row>
    <row r="16" spans="1:13" x14ac:dyDescent="0.35">
      <c r="A16" s="1">
        <v>44200</v>
      </c>
      <c r="B16" t="s">
        <v>13</v>
      </c>
      <c r="C16" t="s">
        <v>51</v>
      </c>
      <c r="D16" t="s">
        <v>15</v>
      </c>
      <c r="E16">
        <v>5</v>
      </c>
      <c r="F16" t="s">
        <v>41</v>
      </c>
      <c r="G16" t="s">
        <v>42</v>
      </c>
      <c r="H16" t="s">
        <v>52</v>
      </c>
      <c r="I16">
        <v>290</v>
      </c>
      <c r="J16">
        <v>800</v>
      </c>
      <c r="K16" s="2">
        <v>5.8706709381657101</v>
      </c>
      <c r="L16">
        <v>151.99416132024899</v>
      </c>
      <c r="M16">
        <v>675.42085158191696</v>
      </c>
    </row>
    <row r="17" spans="1:13" x14ac:dyDescent="0.35">
      <c r="A17" s="1">
        <v>44200</v>
      </c>
      <c r="B17" t="s">
        <v>13</v>
      </c>
      <c r="C17" t="s">
        <v>53</v>
      </c>
      <c r="D17" t="s">
        <v>15</v>
      </c>
      <c r="E17">
        <v>5</v>
      </c>
      <c r="F17" t="s">
        <v>41</v>
      </c>
      <c r="G17" t="s">
        <v>45</v>
      </c>
      <c r="H17" t="s">
        <v>54</v>
      </c>
      <c r="I17">
        <v>300</v>
      </c>
      <c r="J17">
        <v>870</v>
      </c>
      <c r="K17" s="2">
        <v>5.9350841937323899</v>
      </c>
      <c r="L17">
        <v>157.60270922044899</v>
      </c>
      <c r="M17">
        <v>731.33543572092697</v>
      </c>
    </row>
    <row r="18" spans="1:13" x14ac:dyDescent="0.35">
      <c r="A18" s="1">
        <v>44200</v>
      </c>
      <c r="B18" t="s">
        <v>13</v>
      </c>
      <c r="C18" t="s">
        <v>55</v>
      </c>
      <c r="D18" t="s">
        <v>15</v>
      </c>
      <c r="E18">
        <v>3</v>
      </c>
      <c r="F18" t="s">
        <v>41</v>
      </c>
      <c r="G18" t="s">
        <v>56</v>
      </c>
      <c r="H18" t="s">
        <v>57</v>
      </c>
      <c r="I18">
        <v>300</v>
      </c>
      <c r="J18">
        <v>870</v>
      </c>
      <c r="K18" s="2">
        <v>6.00819956615819</v>
      </c>
      <c r="L18">
        <v>158.437720863744</v>
      </c>
      <c r="M18">
        <v>733.60618476787101</v>
      </c>
    </row>
    <row r="19" spans="1:13" x14ac:dyDescent="0.35">
      <c r="A19" s="1">
        <v>44200</v>
      </c>
      <c r="B19" t="s">
        <v>13</v>
      </c>
      <c r="C19" t="s">
        <v>58</v>
      </c>
      <c r="D19" t="s">
        <v>15</v>
      </c>
      <c r="E19">
        <v>3</v>
      </c>
      <c r="F19" t="s">
        <v>41</v>
      </c>
      <c r="G19" t="s">
        <v>56</v>
      </c>
      <c r="H19" t="s">
        <v>59</v>
      </c>
      <c r="I19">
        <v>300</v>
      </c>
      <c r="J19">
        <v>900</v>
      </c>
      <c r="K19" s="2">
        <v>6.0661919186250302</v>
      </c>
      <c r="L19">
        <v>159.939256335441</v>
      </c>
      <c r="M19">
        <v>733.64160284840398</v>
      </c>
    </row>
    <row r="20" spans="1:13" x14ac:dyDescent="0.35">
      <c r="A20" s="1">
        <v>44200</v>
      </c>
      <c r="B20" t="s">
        <v>13</v>
      </c>
      <c r="C20" t="s">
        <v>60</v>
      </c>
      <c r="D20" t="s">
        <v>15</v>
      </c>
      <c r="E20">
        <v>1</v>
      </c>
      <c r="F20" t="s">
        <v>41</v>
      </c>
      <c r="G20" t="s">
        <v>56</v>
      </c>
      <c r="H20" t="s">
        <v>61</v>
      </c>
      <c r="I20">
        <v>300</v>
      </c>
      <c r="J20">
        <v>900</v>
      </c>
      <c r="K20" s="2">
        <v>6.0952014404028203</v>
      </c>
      <c r="L20">
        <v>165.35162659048399</v>
      </c>
      <c r="M20">
        <v>738.26099313464999</v>
      </c>
    </row>
    <row r="21" spans="1:13" x14ac:dyDescent="0.35">
      <c r="A21" s="1">
        <v>44200</v>
      </c>
      <c r="B21" t="s">
        <v>13</v>
      </c>
      <c r="C21" t="s">
        <v>62</v>
      </c>
      <c r="D21" t="s">
        <v>15</v>
      </c>
      <c r="E21">
        <v>4</v>
      </c>
      <c r="F21" t="s">
        <v>41</v>
      </c>
      <c r="G21" t="s">
        <v>56</v>
      </c>
      <c r="H21" t="s">
        <v>63</v>
      </c>
      <c r="I21">
        <v>300</v>
      </c>
      <c r="J21">
        <v>930</v>
      </c>
      <c r="K21" s="2">
        <v>6.10693070456536</v>
      </c>
      <c r="L21">
        <v>166.358397151595</v>
      </c>
      <c r="M21">
        <v>744.83343130065498</v>
      </c>
    </row>
    <row r="22" spans="1:13" x14ac:dyDescent="0.35">
      <c r="A22" s="1">
        <v>44200</v>
      </c>
      <c r="B22" t="s">
        <v>13</v>
      </c>
      <c r="C22" t="s">
        <v>64</v>
      </c>
      <c r="D22" t="s">
        <v>15</v>
      </c>
      <c r="E22">
        <v>10</v>
      </c>
      <c r="F22" t="s">
        <v>65</v>
      </c>
      <c r="G22" t="s">
        <v>66</v>
      </c>
      <c r="H22" t="s">
        <v>67</v>
      </c>
      <c r="I22">
        <v>300</v>
      </c>
      <c r="J22">
        <v>930</v>
      </c>
      <c r="K22" s="2">
        <v>6.17039789499582</v>
      </c>
      <c r="L22">
        <v>166.39381523212799</v>
      </c>
      <c r="M22">
        <v>788.79575786129203</v>
      </c>
    </row>
    <row r="23" spans="1:13" x14ac:dyDescent="0.35">
      <c r="A23" s="1">
        <v>44200</v>
      </c>
      <c r="B23" t="s">
        <v>13</v>
      </c>
      <c r="C23" t="s">
        <v>68</v>
      </c>
      <c r="D23" t="s">
        <v>15</v>
      </c>
      <c r="E23">
        <v>8</v>
      </c>
      <c r="F23" t="s">
        <v>65</v>
      </c>
      <c r="G23" t="s">
        <v>66</v>
      </c>
      <c r="H23" t="s">
        <v>69</v>
      </c>
      <c r="I23">
        <v>300</v>
      </c>
      <c r="J23">
        <v>1000</v>
      </c>
      <c r="K23" s="2">
        <v>6.2148882017010196</v>
      </c>
      <c r="L23">
        <v>175.04189858675201</v>
      </c>
      <c r="M23">
        <v>809.35160340346602</v>
      </c>
    </row>
    <row r="24" spans="1:13" x14ac:dyDescent="0.35">
      <c r="A24" s="1">
        <v>44200</v>
      </c>
      <c r="B24" t="s">
        <v>13</v>
      </c>
      <c r="C24" t="s">
        <v>70</v>
      </c>
      <c r="D24" t="s">
        <v>15</v>
      </c>
      <c r="E24">
        <v>7</v>
      </c>
      <c r="F24" t="s">
        <v>65</v>
      </c>
      <c r="G24" t="s">
        <v>71</v>
      </c>
      <c r="H24" t="s">
        <v>72</v>
      </c>
      <c r="I24">
        <v>300</v>
      </c>
      <c r="J24">
        <v>1000</v>
      </c>
      <c r="K24" s="2">
        <v>6.2689138085006899</v>
      </c>
      <c r="L24">
        <v>178.87043883297099</v>
      </c>
      <c r="M24">
        <v>834.64837340951499</v>
      </c>
    </row>
    <row r="25" spans="1:13" x14ac:dyDescent="0.35">
      <c r="A25" s="1">
        <v>44200</v>
      </c>
      <c r="B25" t="s">
        <v>13</v>
      </c>
      <c r="C25" t="s">
        <v>73</v>
      </c>
      <c r="D25" t="s">
        <v>15</v>
      </c>
      <c r="E25">
        <v>5</v>
      </c>
      <c r="F25" t="s">
        <v>65</v>
      </c>
      <c r="G25" t="s">
        <v>71</v>
      </c>
      <c r="H25" t="s">
        <v>74</v>
      </c>
      <c r="I25">
        <v>300</v>
      </c>
      <c r="J25">
        <v>1099</v>
      </c>
      <c r="K25" s="2">
        <v>6.32689169277511</v>
      </c>
      <c r="L25">
        <v>183.52445273447799</v>
      </c>
      <c r="M25">
        <v>896.03005127069605</v>
      </c>
    </row>
    <row r="26" spans="1:13" x14ac:dyDescent="0.35">
      <c r="A26" s="1">
        <v>44200</v>
      </c>
      <c r="B26" t="s">
        <v>13</v>
      </c>
      <c r="C26" t="s">
        <v>75</v>
      </c>
      <c r="D26" t="s">
        <v>15</v>
      </c>
      <c r="E26">
        <v>5</v>
      </c>
      <c r="F26" t="s">
        <v>65</v>
      </c>
      <c r="G26" t="s">
        <v>66</v>
      </c>
      <c r="H26" t="s">
        <v>76</v>
      </c>
      <c r="I26">
        <v>300</v>
      </c>
      <c r="J26">
        <v>1099</v>
      </c>
      <c r="K26" s="2">
        <v>6.41523029432709</v>
      </c>
      <c r="L26">
        <v>185.166568699344</v>
      </c>
      <c r="M26">
        <v>897.97827234097895</v>
      </c>
    </row>
    <row r="27" spans="1:13" x14ac:dyDescent="0.35">
      <c r="A27" s="1">
        <v>44200</v>
      </c>
      <c r="B27" t="s">
        <v>13</v>
      </c>
      <c r="C27" t="s">
        <v>77</v>
      </c>
      <c r="D27" t="s">
        <v>15</v>
      </c>
      <c r="E27">
        <v>4</v>
      </c>
      <c r="F27" t="s">
        <v>65</v>
      </c>
      <c r="G27" t="s">
        <v>66</v>
      </c>
      <c r="H27" t="s">
        <v>78</v>
      </c>
      <c r="I27">
        <v>300</v>
      </c>
      <c r="J27">
        <v>1120</v>
      </c>
      <c r="K27" s="2">
        <v>6.43991995984406</v>
      </c>
      <c r="L27">
        <v>185.46894582812001</v>
      </c>
      <c r="M27">
        <v>905.12794261595798</v>
      </c>
    </row>
    <row r="28" spans="1:13" x14ac:dyDescent="0.35">
      <c r="A28" s="1">
        <v>44200</v>
      </c>
      <c r="B28" t="s">
        <v>13</v>
      </c>
      <c r="C28" t="s">
        <v>79</v>
      </c>
      <c r="D28" t="s">
        <v>15</v>
      </c>
      <c r="E28">
        <v>5</v>
      </c>
      <c r="F28" t="s">
        <v>65</v>
      </c>
      <c r="G28" t="s">
        <v>71</v>
      </c>
      <c r="H28" t="s">
        <v>80</v>
      </c>
      <c r="I28">
        <v>300</v>
      </c>
      <c r="J28">
        <v>1120</v>
      </c>
      <c r="K28" s="2">
        <v>6.4733047050163801</v>
      </c>
      <c r="L28">
        <v>188.561841891748</v>
      </c>
      <c r="M28">
        <v>910.43815810825095</v>
      </c>
    </row>
    <row r="29" spans="1:13" x14ac:dyDescent="0.35">
      <c r="A29" s="1">
        <v>44200</v>
      </c>
      <c r="B29" t="s">
        <v>13</v>
      </c>
      <c r="C29" t="s">
        <v>81</v>
      </c>
      <c r="D29" t="s">
        <v>15</v>
      </c>
      <c r="E29">
        <v>3</v>
      </c>
      <c r="F29" t="s">
        <v>65</v>
      </c>
      <c r="G29" t="s">
        <v>71</v>
      </c>
      <c r="H29" t="s">
        <v>82</v>
      </c>
      <c r="I29">
        <v>300</v>
      </c>
      <c r="J29">
        <v>1120</v>
      </c>
      <c r="K29" s="2">
        <v>6.50871907762017</v>
      </c>
      <c r="L29">
        <v>188.66730959500299</v>
      </c>
      <c r="M29">
        <v>912.84450593436304</v>
      </c>
    </row>
    <row r="30" spans="1:13" x14ac:dyDescent="0.35">
      <c r="A30" s="1">
        <v>44200</v>
      </c>
      <c r="B30" t="s">
        <v>13</v>
      </c>
      <c r="C30" t="s">
        <v>83</v>
      </c>
      <c r="D30" t="s">
        <v>15</v>
      </c>
      <c r="E30">
        <v>1</v>
      </c>
      <c r="F30" t="s">
        <v>65</v>
      </c>
      <c r="G30" t="s">
        <v>66</v>
      </c>
      <c r="H30" t="s">
        <v>84</v>
      </c>
      <c r="I30">
        <v>300</v>
      </c>
      <c r="J30">
        <v>1120</v>
      </c>
      <c r="K30" s="2">
        <v>6.64259533508553</v>
      </c>
      <c r="L30">
        <v>189.247287561706</v>
      </c>
      <c r="M30">
        <v>923.11277860447899</v>
      </c>
    </row>
    <row r="31" spans="1:13" x14ac:dyDescent="0.35">
      <c r="A31" s="1">
        <v>44200</v>
      </c>
      <c r="B31" t="s">
        <v>13</v>
      </c>
      <c r="C31" t="s">
        <v>85</v>
      </c>
      <c r="D31" t="s">
        <v>15</v>
      </c>
      <c r="E31">
        <v>3</v>
      </c>
      <c r="F31" t="s">
        <v>65</v>
      </c>
      <c r="G31" t="s">
        <v>66</v>
      </c>
      <c r="H31" t="s">
        <v>86</v>
      </c>
      <c r="I31">
        <v>300</v>
      </c>
      <c r="J31">
        <v>1120</v>
      </c>
      <c r="K31" s="2">
        <v>6.7104535363968898</v>
      </c>
      <c r="L31">
        <v>190.64839659653299</v>
      </c>
      <c r="M31">
        <v>926.76207807991</v>
      </c>
    </row>
    <row r="32" spans="1:13" x14ac:dyDescent="0.35">
      <c r="A32" s="1">
        <v>44231</v>
      </c>
      <c r="B32" t="s">
        <v>87</v>
      </c>
      <c r="C32" t="s">
        <v>14</v>
      </c>
      <c r="D32" t="s">
        <v>15</v>
      </c>
      <c r="E32">
        <v>11</v>
      </c>
      <c r="F32" t="s">
        <v>16</v>
      </c>
      <c r="G32" t="s">
        <v>17</v>
      </c>
      <c r="H32" t="s">
        <v>18</v>
      </c>
      <c r="I32">
        <v>390</v>
      </c>
      <c r="J32">
        <v>1120</v>
      </c>
      <c r="K32" s="2">
        <v>6.8191106628679199</v>
      </c>
      <c r="L32">
        <v>193.23792192008901</v>
      </c>
      <c r="M32">
        <v>934.53105417187896</v>
      </c>
    </row>
    <row r="33" spans="1:13" x14ac:dyDescent="0.35">
      <c r="A33" s="1">
        <v>44231</v>
      </c>
      <c r="B33" t="s">
        <v>87</v>
      </c>
      <c r="C33" t="s">
        <v>19</v>
      </c>
      <c r="D33" t="s">
        <v>15</v>
      </c>
      <c r="E33">
        <v>8</v>
      </c>
      <c r="F33" t="s">
        <v>16</v>
      </c>
      <c r="G33" t="s">
        <v>17</v>
      </c>
      <c r="H33" t="s">
        <v>20</v>
      </c>
      <c r="I33">
        <v>390</v>
      </c>
      <c r="J33">
        <v>1120</v>
      </c>
      <c r="K33" s="2">
        <v>6.8499756419190696</v>
      </c>
      <c r="L33">
        <v>196.88722139551999</v>
      </c>
      <c r="M33">
        <v>936.47554726552096</v>
      </c>
    </row>
    <row r="34" spans="1:13" x14ac:dyDescent="0.35">
      <c r="A34" s="1">
        <v>44231</v>
      </c>
      <c r="B34" t="s">
        <v>87</v>
      </c>
      <c r="C34" t="s">
        <v>21</v>
      </c>
      <c r="D34" t="s">
        <v>15</v>
      </c>
      <c r="E34">
        <v>7</v>
      </c>
      <c r="F34" t="s">
        <v>16</v>
      </c>
      <c r="G34" t="s">
        <v>22</v>
      </c>
      <c r="H34" t="s">
        <v>23</v>
      </c>
      <c r="I34">
        <v>390</v>
      </c>
      <c r="J34">
        <v>1120</v>
      </c>
      <c r="K34" s="2">
        <v>6.8582545692088699</v>
      </c>
      <c r="L34">
        <v>198.939790070046</v>
      </c>
      <c r="M34">
        <v>941.12956116702799</v>
      </c>
    </row>
    <row r="35" spans="1:13" x14ac:dyDescent="0.35">
      <c r="A35" s="1">
        <v>44231</v>
      </c>
      <c r="B35" t="s">
        <v>87</v>
      </c>
      <c r="C35" t="s">
        <v>24</v>
      </c>
      <c r="D35" t="s">
        <v>15</v>
      </c>
      <c r="E35">
        <v>6</v>
      </c>
      <c r="F35" t="s">
        <v>16</v>
      </c>
      <c r="G35" t="s">
        <v>22</v>
      </c>
      <c r="H35" t="s">
        <v>25</v>
      </c>
      <c r="I35">
        <v>390</v>
      </c>
      <c r="J35">
        <v>1160</v>
      </c>
      <c r="K35" s="2">
        <v>6.9353853250000004</v>
      </c>
      <c r="L35">
        <v>202.96994872930301</v>
      </c>
      <c r="M35">
        <v>944.33358874895396</v>
      </c>
    </row>
    <row r="36" spans="1:13" x14ac:dyDescent="0.35">
      <c r="A36" s="1">
        <v>44231</v>
      </c>
      <c r="B36" t="s">
        <v>87</v>
      </c>
      <c r="C36" t="s">
        <v>26</v>
      </c>
      <c r="D36" t="s">
        <v>15</v>
      </c>
      <c r="E36">
        <v>2</v>
      </c>
      <c r="F36" t="s">
        <v>16</v>
      </c>
      <c r="G36" t="s">
        <v>22</v>
      </c>
      <c r="H36" t="s">
        <v>27</v>
      </c>
      <c r="I36">
        <v>390</v>
      </c>
      <c r="J36">
        <v>1160</v>
      </c>
      <c r="K36" s="2">
        <v>7.1787258992413303</v>
      </c>
      <c r="L36">
        <v>206.50398583738101</v>
      </c>
      <c r="M36">
        <v>953.49601416261805</v>
      </c>
    </row>
    <row r="37" spans="1:13" x14ac:dyDescent="0.35">
      <c r="A37" s="1">
        <v>44231</v>
      </c>
      <c r="B37" t="s">
        <v>87</v>
      </c>
      <c r="C37" t="s">
        <v>28</v>
      </c>
      <c r="D37" t="s">
        <v>15</v>
      </c>
      <c r="E37">
        <v>3</v>
      </c>
      <c r="F37" t="s">
        <v>16</v>
      </c>
      <c r="G37" t="s">
        <v>17</v>
      </c>
      <c r="H37" t="s">
        <v>29</v>
      </c>
      <c r="I37">
        <v>390</v>
      </c>
      <c r="J37">
        <v>1170</v>
      </c>
      <c r="K37" s="2">
        <v>7.2083629516507699</v>
      </c>
      <c r="L37">
        <v>206.98766151807499</v>
      </c>
      <c r="M37">
        <v>963.01233848192396</v>
      </c>
    </row>
    <row r="38" spans="1:13" x14ac:dyDescent="0.35">
      <c r="A38" s="1">
        <v>44231</v>
      </c>
      <c r="B38" t="s">
        <v>87</v>
      </c>
      <c r="C38" t="s">
        <v>30</v>
      </c>
      <c r="D38" t="s">
        <v>15</v>
      </c>
      <c r="E38">
        <v>3</v>
      </c>
      <c r="F38" t="s">
        <v>16</v>
      </c>
      <c r="G38" t="s">
        <v>31</v>
      </c>
      <c r="H38" t="s">
        <v>32</v>
      </c>
      <c r="I38">
        <v>390</v>
      </c>
      <c r="J38">
        <v>1170</v>
      </c>
      <c r="K38" s="2">
        <v>7.2338467423352801</v>
      </c>
      <c r="L38">
        <v>207.15549406563599</v>
      </c>
      <c r="M38">
        <v>975.5538636</v>
      </c>
    </row>
    <row r="39" spans="1:13" x14ac:dyDescent="0.35">
      <c r="A39" s="1">
        <v>44231</v>
      </c>
      <c r="B39" t="s">
        <v>87</v>
      </c>
      <c r="C39" t="s">
        <v>33</v>
      </c>
      <c r="D39" t="s">
        <v>15</v>
      </c>
      <c r="E39">
        <v>1</v>
      </c>
      <c r="F39" t="s">
        <v>16</v>
      </c>
      <c r="G39" t="s">
        <v>31</v>
      </c>
      <c r="H39" t="s">
        <v>34</v>
      </c>
      <c r="I39">
        <v>390</v>
      </c>
      <c r="J39">
        <v>1200</v>
      </c>
      <c r="K39" s="2">
        <v>7.2566955701379401</v>
      </c>
      <c r="L39">
        <v>210.08360655511299</v>
      </c>
      <c r="M39">
        <v>977.05511054538999</v>
      </c>
    </row>
    <row r="40" spans="1:13" x14ac:dyDescent="0.35">
      <c r="A40" s="1">
        <v>44231</v>
      </c>
      <c r="B40" t="s">
        <v>87</v>
      </c>
      <c r="C40" t="s">
        <v>35</v>
      </c>
      <c r="D40" t="s">
        <v>15</v>
      </c>
      <c r="E40">
        <v>3</v>
      </c>
      <c r="F40" t="s">
        <v>16</v>
      </c>
      <c r="G40" t="s">
        <v>36</v>
      </c>
      <c r="H40" t="s">
        <v>37</v>
      </c>
      <c r="I40">
        <v>390</v>
      </c>
      <c r="J40">
        <v>1200</v>
      </c>
      <c r="K40" s="2">
        <v>7.3418743439999998</v>
      </c>
      <c r="L40">
        <v>210.09470943123901</v>
      </c>
      <c r="M40">
        <v>984.95810140000003</v>
      </c>
    </row>
    <row r="41" spans="1:13" x14ac:dyDescent="0.35">
      <c r="A41" s="1">
        <v>44231</v>
      </c>
      <c r="B41" t="s">
        <v>87</v>
      </c>
      <c r="C41" t="s">
        <v>38</v>
      </c>
      <c r="D41" t="s">
        <v>15</v>
      </c>
      <c r="E41">
        <v>3</v>
      </c>
      <c r="F41" t="s">
        <v>16</v>
      </c>
      <c r="G41" t="s">
        <v>36</v>
      </c>
      <c r="H41" t="s">
        <v>39</v>
      </c>
      <c r="I41">
        <v>390</v>
      </c>
      <c r="J41">
        <v>1200</v>
      </c>
      <c r="K41" s="2">
        <v>7.4101044859999998</v>
      </c>
      <c r="L41">
        <v>210.93559068737599</v>
      </c>
      <c r="M41">
        <v>989.91639344488601</v>
      </c>
    </row>
    <row r="42" spans="1:13" x14ac:dyDescent="0.35">
      <c r="A42" s="1">
        <v>44231</v>
      </c>
      <c r="B42" t="s">
        <v>87</v>
      </c>
      <c r="C42" t="s">
        <v>40</v>
      </c>
      <c r="D42" t="s">
        <v>15</v>
      </c>
      <c r="E42">
        <v>29</v>
      </c>
      <c r="F42" t="s">
        <v>41</v>
      </c>
      <c r="G42" t="s">
        <v>42</v>
      </c>
      <c r="H42" t="s">
        <v>43</v>
      </c>
      <c r="I42">
        <v>390</v>
      </c>
      <c r="J42">
        <v>1200</v>
      </c>
      <c r="K42" s="2">
        <v>7.4213255997560204</v>
      </c>
      <c r="L42">
        <v>214.872057384041</v>
      </c>
      <c r="M42">
        <v>1001.06020992995</v>
      </c>
    </row>
    <row r="43" spans="1:13" x14ac:dyDescent="0.35">
      <c r="A43" s="1">
        <v>44231</v>
      </c>
      <c r="B43" t="s">
        <v>87</v>
      </c>
      <c r="C43" t="s">
        <v>44</v>
      </c>
      <c r="D43" t="s">
        <v>15</v>
      </c>
      <c r="E43">
        <v>8</v>
      </c>
      <c r="F43" t="s">
        <v>41</v>
      </c>
      <c r="G43" t="s">
        <v>45</v>
      </c>
      <c r="H43" t="s">
        <v>46</v>
      </c>
      <c r="I43">
        <v>390</v>
      </c>
      <c r="J43">
        <v>1200</v>
      </c>
      <c r="K43" s="2">
        <v>7.5845906380902202</v>
      </c>
      <c r="L43">
        <v>215.98928248567401</v>
      </c>
      <c r="M43">
        <v>1010.75271243829</v>
      </c>
    </row>
    <row r="44" spans="1:13" x14ac:dyDescent="0.35">
      <c r="A44" s="1">
        <v>44231</v>
      </c>
      <c r="B44" t="s">
        <v>87</v>
      </c>
      <c r="C44" t="s">
        <v>47</v>
      </c>
      <c r="D44" t="s">
        <v>15</v>
      </c>
      <c r="E44">
        <v>6</v>
      </c>
      <c r="F44" t="s">
        <v>41</v>
      </c>
      <c r="G44" t="s">
        <v>45</v>
      </c>
      <c r="H44" t="s">
        <v>48</v>
      </c>
      <c r="I44">
        <v>390</v>
      </c>
      <c r="J44">
        <v>1200</v>
      </c>
      <c r="K44" s="2">
        <v>7.6217909579349499</v>
      </c>
      <c r="L44">
        <v>222.02172765902</v>
      </c>
      <c r="M44">
        <v>1011.33269040499</v>
      </c>
    </row>
    <row r="45" spans="1:13" x14ac:dyDescent="0.35">
      <c r="A45" s="1">
        <v>44231</v>
      </c>
      <c r="B45" t="s">
        <v>87</v>
      </c>
      <c r="C45" t="s">
        <v>49</v>
      </c>
      <c r="D45" t="s">
        <v>15</v>
      </c>
      <c r="E45">
        <v>9</v>
      </c>
      <c r="F45" t="s">
        <v>41</v>
      </c>
      <c r="G45" t="s">
        <v>42</v>
      </c>
      <c r="H45" t="s">
        <v>50</v>
      </c>
      <c r="I45">
        <v>390</v>
      </c>
      <c r="J45">
        <v>1350</v>
      </c>
      <c r="K45" s="2">
        <v>7.6793855957002899</v>
      </c>
      <c r="L45">
        <v>222.94488945460901</v>
      </c>
      <c r="M45">
        <v>1101.91258507713</v>
      </c>
    </row>
    <row r="46" spans="1:13" x14ac:dyDescent="0.35">
      <c r="A46" s="1">
        <v>44231</v>
      </c>
      <c r="B46" t="s">
        <v>87</v>
      </c>
      <c r="C46" t="s">
        <v>51</v>
      </c>
      <c r="D46" t="s">
        <v>15</v>
      </c>
      <c r="E46">
        <v>7</v>
      </c>
      <c r="F46" t="s">
        <v>41</v>
      </c>
      <c r="G46" t="s">
        <v>42</v>
      </c>
      <c r="H46" t="s">
        <v>52</v>
      </c>
      <c r="I46">
        <v>390</v>
      </c>
      <c r="J46">
        <v>1350</v>
      </c>
      <c r="K46" s="2">
        <v>7.7326670886059601</v>
      </c>
      <c r="L46">
        <v>224.446136407175</v>
      </c>
      <c r="M46">
        <v>1134.01071751432</v>
      </c>
    </row>
    <row r="47" spans="1:13" x14ac:dyDescent="0.35">
      <c r="A47" s="1">
        <v>44231</v>
      </c>
      <c r="B47" t="s">
        <v>87</v>
      </c>
      <c r="C47" t="s">
        <v>53</v>
      </c>
      <c r="D47" t="s">
        <v>15</v>
      </c>
      <c r="E47">
        <v>3</v>
      </c>
      <c r="F47" t="s">
        <v>41</v>
      </c>
      <c r="G47" t="s">
        <v>45</v>
      </c>
      <c r="H47" t="s">
        <v>54</v>
      </c>
      <c r="I47">
        <v>400</v>
      </c>
      <c r="J47">
        <v>1350</v>
      </c>
      <c r="K47" s="2">
        <v>7.7479908800894997</v>
      </c>
      <c r="L47">
        <v>224.99056354749899</v>
      </c>
      <c r="M47">
        <v>1139.06440931262</v>
      </c>
    </row>
    <row r="48" spans="1:13" x14ac:dyDescent="0.35">
      <c r="A48" s="1">
        <v>44231</v>
      </c>
      <c r="B48" t="s">
        <v>87</v>
      </c>
      <c r="C48" t="s">
        <v>55</v>
      </c>
      <c r="D48" t="s">
        <v>15</v>
      </c>
      <c r="E48">
        <v>3</v>
      </c>
      <c r="F48" t="s">
        <v>41</v>
      </c>
      <c r="G48" t="s">
        <v>56</v>
      </c>
      <c r="H48" t="s">
        <v>57</v>
      </c>
      <c r="I48">
        <v>400</v>
      </c>
      <c r="J48">
        <v>1350</v>
      </c>
      <c r="K48" s="2">
        <v>7.7852682485613496</v>
      </c>
      <c r="L48">
        <v>225.66641125104499</v>
      </c>
      <c r="M48">
        <v>1139.9052905687599</v>
      </c>
    </row>
    <row r="49" spans="1:13" x14ac:dyDescent="0.35">
      <c r="A49" s="1">
        <v>44231</v>
      </c>
      <c r="B49" t="s">
        <v>87</v>
      </c>
      <c r="C49" t="s">
        <v>58</v>
      </c>
      <c r="D49" t="s">
        <v>15</v>
      </c>
      <c r="E49">
        <v>1</v>
      </c>
      <c r="F49" t="s">
        <v>41</v>
      </c>
      <c r="G49" t="s">
        <v>56</v>
      </c>
      <c r="H49" t="s">
        <v>59</v>
      </c>
      <c r="I49">
        <v>400</v>
      </c>
      <c r="J49">
        <v>1450</v>
      </c>
      <c r="K49" s="2">
        <v>7.8028608907123296</v>
      </c>
      <c r="L49">
        <v>230.233527908322</v>
      </c>
      <c r="M49">
        <v>1191.13654126449</v>
      </c>
    </row>
    <row r="50" spans="1:13" x14ac:dyDescent="0.35">
      <c r="A50" s="1">
        <v>44231</v>
      </c>
      <c r="B50" t="s">
        <v>87</v>
      </c>
      <c r="C50" t="s">
        <v>60</v>
      </c>
      <c r="D50" t="s">
        <v>15</v>
      </c>
      <c r="E50">
        <v>2</v>
      </c>
      <c r="F50" t="s">
        <v>41</v>
      </c>
      <c r="G50" t="s">
        <v>56</v>
      </c>
      <c r="H50" t="s">
        <v>61</v>
      </c>
      <c r="I50">
        <v>400</v>
      </c>
      <c r="J50">
        <v>1450</v>
      </c>
      <c r="K50" s="2">
        <v>7.8237739192136004</v>
      </c>
      <c r="L50">
        <v>234.608226088751</v>
      </c>
      <c r="M50">
        <v>1209.62225285612</v>
      </c>
    </row>
    <row r="51" spans="1:13" x14ac:dyDescent="0.35">
      <c r="A51" s="1">
        <v>44231</v>
      </c>
      <c r="B51" t="s">
        <v>87</v>
      </c>
      <c r="C51" t="s">
        <v>62</v>
      </c>
      <c r="D51" t="s">
        <v>15</v>
      </c>
      <c r="E51">
        <v>3</v>
      </c>
      <c r="F51" t="s">
        <v>41</v>
      </c>
      <c r="G51" t="s">
        <v>56</v>
      </c>
      <c r="H51" t="s">
        <v>63</v>
      </c>
      <c r="I51">
        <v>400</v>
      </c>
      <c r="J51">
        <v>1450</v>
      </c>
      <c r="K51" s="2">
        <v>7.8263537123623204</v>
      </c>
      <c r="L51">
        <v>243.219956327761</v>
      </c>
      <c r="M51">
        <v>1215.3917739112401</v>
      </c>
    </row>
    <row r="52" spans="1:13" x14ac:dyDescent="0.35">
      <c r="A52" s="1">
        <v>44231</v>
      </c>
      <c r="B52" t="s">
        <v>87</v>
      </c>
      <c r="C52" t="s">
        <v>64</v>
      </c>
      <c r="D52" t="s">
        <v>15</v>
      </c>
      <c r="E52">
        <v>13</v>
      </c>
      <c r="F52" t="s">
        <v>65</v>
      </c>
      <c r="G52" t="s">
        <v>66</v>
      </c>
      <c r="H52" t="s">
        <v>67</v>
      </c>
      <c r="I52">
        <v>400</v>
      </c>
      <c r="J52">
        <v>1500</v>
      </c>
      <c r="K52" s="2">
        <v>7.9888127222577801</v>
      </c>
      <c r="L52">
        <v>248.087414922862</v>
      </c>
      <c r="M52">
        <v>1222.213343481</v>
      </c>
    </row>
    <row r="53" spans="1:13" x14ac:dyDescent="0.35">
      <c r="A53" s="1">
        <v>44231</v>
      </c>
      <c r="B53" t="s">
        <v>87</v>
      </c>
      <c r="C53" t="s">
        <v>68</v>
      </c>
      <c r="D53" t="s">
        <v>15</v>
      </c>
      <c r="E53">
        <v>3</v>
      </c>
      <c r="F53" t="s">
        <v>65</v>
      </c>
      <c r="G53" t="s">
        <v>66</v>
      </c>
      <c r="H53" t="s">
        <v>69</v>
      </c>
      <c r="I53">
        <v>400</v>
      </c>
      <c r="J53">
        <v>1500</v>
      </c>
      <c r="K53" s="2">
        <v>8.0970870869789007</v>
      </c>
      <c r="L53">
        <v>252.04544962364901</v>
      </c>
      <c r="M53">
        <v>1225.0094364525</v>
      </c>
    </row>
    <row r="54" spans="1:13" x14ac:dyDescent="0.35">
      <c r="A54" s="1">
        <v>44231</v>
      </c>
      <c r="B54" t="s">
        <v>87</v>
      </c>
      <c r="C54" t="s">
        <v>70</v>
      </c>
      <c r="D54" t="s">
        <v>15</v>
      </c>
      <c r="E54">
        <v>4</v>
      </c>
      <c r="F54" t="s">
        <v>65</v>
      </c>
      <c r="G54" t="s">
        <v>71</v>
      </c>
      <c r="H54" t="s">
        <v>72</v>
      </c>
      <c r="I54">
        <v>400</v>
      </c>
      <c r="J54">
        <v>1500</v>
      </c>
      <c r="K54" s="2">
        <v>8.3944693200707601</v>
      </c>
      <c r="L54">
        <v>257.45019683875302</v>
      </c>
      <c r="M54">
        <v>1228.2769410103001</v>
      </c>
    </row>
    <row r="55" spans="1:13" x14ac:dyDescent="0.35">
      <c r="A55" s="1">
        <v>44231</v>
      </c>
      <c r="B55" t="s">
        <v>87</v>
      </c>
      <c r="C55" t="s">
        <v>73</v>
      </c>
      <c r="D55" t="s">
        <v>15</v>
      </c>
      <c r="E55">
        <v>6</v>
      </c>
      <c r="F55" t="s">
        <v>65</v>
      </c>
      <c r="G55" t="s">
        <v>71</v>
      </c>
      <c r="H55" t="s">
        <v>74</v>
      </c>
      <c r="I55">
        <v>400</v>
      </c>
      <c r="J55">
        <v>1500</v>
      </c>
      <c r="K55" s="2">
        <v>8.4126264820000003</v>
      </c>
      <c r="L55">
        <v>258.85016577095098</v>
      </c>
      <c r="M55">
        <v>1235.53214763712</v>
      </c>
    </row>
    <row r="56" spans="1:13" x14ac:dyDescent="0.35">
      <c r="A56" s="1">
        <v>44231</v>
      </c>
      <c r="B56" t="s">
        <v>87</v>
      </c>
      <c r="C56" t="s">
        <v>75</v>
      </c>
      <c r="D56" t="s">
        <v>15</v>
      </c>
      <c r="E56">
        <v>7</v>
      </c>
      <c r="F56" t="s">
        <v>65</v>
      </c>
      <c r="G56" t="s">
        <v>66</v>
      </c>
      <c r="H56" t="s">
        <v>76</v>
      </c>
      <c r="I56">
        <v>400</v>
      </c>
      <c r="J56">
        <v>1500</v>
      </c>
      <c r="K56" s="2">
        <v>8.4177296575515594</v>
      </c>
      <c r="L56">
        <v>258.86345873550601</v>
      </c>
      <c r="M56">
        <v>1239.83238684823</v>
      </c>
    </row>
    <row r="57" spans="1:13" x14ac:dyDescent="0.35">
      <c r="A57" s="1">
        <v>44231</v>
      </c>
      <c r="B57" t="s">
        <v>87</v>
      </c>
      <c r="C57" t="s">
        <v>77</v>
      </c>
      <c r="D57" t="s">
        <v>15</v>
      </c>
      <c r="E57">
        <v>6</v>
      </c>
      <c r="F57" t="s">
        <v>65</v>
      </c>
      <c r="G57" t="s">
        <v>66</v>
      </c>
      <c r="H57" t="s">
        <v>78</v>
      </c>
      <c r="I57">
        <v>400</v>
      </c>
      <c r="J57">
        <v>1500</v>
      </c>
      <c r="K57" s="2">
        <v>8.4402058042682704</v>
      </c>
      <c r="L57">
        <v>260.16761315176899</v>
      </c>
      <c r="M57">
        <v>1247.95455037635</v>
      </c>
    </row>
    <row r="58" spans="1:13" x14ac:dyDescent="0.35">
      <c r="A58" s="1">
        <v>44231</v>
      </c>
      <c r="B58" t="s">
        <v>87</v>
      </c>
      <c r="C58" t="s">
        <v>79</v>
      </c>
      <c r="D58" t="s">
        <v>15</v>
      </c>
      <c r="E58">
        <v>4</v>
      </c>
      <c r="F58" t="s">
        <v>65</v>
      </c>
      <c r="G58" t="s">
        <v>71</v>
      </c>
      <c r="H58" t="s">
        <v>80</v>
      </c>
      <c r="I58">
        <v>400</v>
      </c>
      <c r="J58">
        <v>1500</v>
      </c>
      <c r="K58" s="2">
        <v>8.4406788345449897</v>
      </c>
      <c r="L58">
        <v>264.46785236287701</v>
      </c>
      <c r="M58">
        <v>1256.78004367223</v>
      </c>
    </row>
    <row r="59" spans="1:13" x14ac:dyDescent="0.35">
      <c r="A59" s="1">
        <v>44231</v>
      </c>
      <c r="B59" t="s">
        <v>87</v>
      </c>
      <c r="C59" t="s">
        <v>81</v>
      </c>
      <c r="D59" t="s">
        <v>15</v>
      </c>
      <c r="E59">
        <v>3</v>
      </c>
      <c r="F59" t="s">
        <v>65</v>
      </c>
      <c r="G59" t="s">
        <v>71</v>
      </c>
      <c r="H59" t="s">
        <v>82</v>
      </c>
      <c r="I59">
        <v>400</v>
      </c>
      <c r="J59">
        <v>1500</v>
      </c>
      <c r="K59" s="2">
        <v>8.4694122799220892</v>
      </c>
      <c r="L59">
        <v>267.38211176269198</v>
      </c>
      <c r="M59">
        <v>1259.29332606038</v>
      </c>
    </row>
    <row r="60" spans="1:13" x14ac:dyDescent="0.35">
      <c r="A60" s="1">
        <v>44231</v>
      </c>
      <c r="B60" t="s">
        <v>87</v>
      </c>
      <c r="C60" t="s">
        <v>83</v>
      </c>
      <c r="D60" t="s">
        <v>15</v>
      </c>
      <c r="E60">
        <v>1</v>
      </c>
      <c r="F60" t="s">
        <v>65</v>
      </c>
      <c r="G60" t="s">
        <v>66</v>
      </c>
      <c r="H60" t="s">
        <v>84</v>
      </c>
      <c r="I60">
        <v>400</v>
      </c>
      <c r="J60">
        <v>1560</v>
      </c>
      <c r="K60" s="2">
        <v>8.4914861745019206</v>
      </c>
      <c r="L60">
        <v>271.72305898969</v>
      </c>
      <c r="M60">
        <v>1269.76647209167</v>
      </c>
    </row>
    <row r="61" spans="1:13" x14ac:dyDescent="0.35">
      <c r="A61" s="1">
        <v>44231</v>
      </c>
      <c r="B61" t="s">
        <v>87</v>
      </c>
      <c r="C61" t="s">
        <v>85</v>
      </c>
      <c r="D61" t="s">
        <v>15</v>
      </c>
      <c r="E61">
        <v>2</v>
      </c>
      <c r="F61" t="s">
        <v>65</v>
      </c>
      <c r="G61" t="s">
        <v>66</v>
      </c>
      <c r="H61" t="s">
        <v>86</v>
      </c>
      <c r="I61">
        <v>400</v>
      </c>
      <c r="J61">
        <v>1560</v>
      </c>
      <c r="K61" s="2">
        <v>8.5322779192227802</v>
      </c>
      <c r="L61">
        <v>275.076218064035</v>
      </c>
      <c r="M61">
        <v>1276.71323359606</v>
      </c>
    </row>
    <row r="62" spans="1:13" x14ac:dyDescent="0.35">
      <c r="A62" s="1">
        <v>44259</v>
      </c>
      <c r="B62" t="s">
        <v>88</v>
      </c>
      <c r="C62" t="s">
        <v>14</v>
      </c>
      <c r="D62" t="s">
        <v>15</v>
      </c>
      <c r="E62">
        <v>5</v>
      </c>
      <c r="F62" t="s">
        <v>16</v>
      </c>
      <c r="G62" t="s">
        <v>17</v>
      </c>
      <c r="H62" t="s">
        <v>18</v>
      </c>
      <c r="I62">
        <v>400</v>
      </c>
      <c r="J62">
        <v>1560</v>
      </c>
      <c r="K62" s="2">
        <v>8.5692489190125301</v>
      </c>
      <c r="L62">
        <v>277.09708353570699</v>
      </c>
      <c r="M62">
        <v>1282.6341024836299</v>
      </c>
    </row>
    <row r="63" spans="1:13" x14ac:dyDescent="0.35">
      <c r="A63" s="1">
        <v>44259</v>
      </c>
      <c r="B63" t="s">
        <v>88</v>
      </c>
      <c r="C63" t="s">
        <v>19</v>
      </c>
      <c r="D63" t="s">
        <v>15</v>
      </c>
      <c r="E63">
        <v>5</v>
      </c>
      <c r="F63" t="s">
        <v>16</v>
      </c>
      <c r="G63" t="s">
        <v>17</v>
      </c>
      <c r="H63" t="s">
        <v>20</v>
      </c>
      <c r="I63">
        <v>400</v>
      </c>
      <c r="J63">
        <v>1600</v>
      </c>
      <c r="K63" s="2">
        <v>8.6010799139396408</v>
      </c>
      <c r="L63">
        <v>277.36589751636399</v>
      </c>
      <c r="M63">
        <v>1295.86800289352</v>
      </c>
    </row>
    <row r="64" spans="1:13" x14ac:dyDescent="0.35">
      <c r="A64" s="1">
        <v>44259</v>
      </c>
      <c r="B64" t="s">
        <v>88</v>
      </c>
      <c r="C64" t="s">
        <v>21</v>
      </c>
      <c r="D64" t="s">
        <v>15</v>
      </c>
      <c r="E64">
        <v>5</v>
      </c>
      <c r="F64" t="s">
        <v>16</v>
      </c>
      <c r="G64" t="s">
        <v>22</v>
      </c>
      <c r="H64" t="s">
        <v>23</v>
      </c>
      <c r="I64">
        <v>400</v>
      </c>
      <c r="J64">
        <v>1600</v>
      </c>
      <c r="K64" s="2">
        <v>8.6582253618387703</v>
      </c>
      <c r="L64">
        <v>277.786656518999</v>
      </c>
      <c r="M64">
        <v>1310.7933497167101</v>
      </c>
    </row>
    <row r="65" spans="1:13" x14ac:dyDescent="0.35">
      <c r="A65" s="1">
        <v>44259</v>
      </c>
      <c r="B65" t="s">
        <v>88</v>
      </c>
      <c r="C65" t="s">
        <v>24</v>
      </c>
      <c r="D65" t="s">
        <v>15</v>
      </c>
      <c r="E65">
        <v>5</v>
      </c>
      <c r="F65" t="s">
        <v>16</v>
      </c>
      <c r="G65" t="s">
        <v>22</v>
      </c>
      <c r="H65" t="s">
        <v>25</v>
      </c>
      <c r="I65">
        <v>400</v>
      </c>
      <c r="J65">
        <v>1600</v>
      </c>
      <c r="K65" s="2">
        <v>8.6680413199751705</v>
      </c>
      <c r="L65">
        <v>283.28676639999998</v>
      </c>
      <c r="M65">
        <v>1342.5498031612401</v>
      </c>
    </row>
    <row r="66" spans="1:13" x14ac:dyDescent="0.35">
      <c r="A66" s="1">
        <v>44259</v>
      </c>
      <c r="B66" t="s">
        <v>88</v>
      </c>
      <c r="C66" t="s">
        <v>26</v>
      </c>
      <c r="D66" t="s">
        <v>15</v>
      </c>
      <c r="E66">
        <v>4</v>
      </c>
      <c r="F66" t="s">
        <v>16</v>
      </c>
      <c r="G66" t="s">
        <v>22</v>
      </c>
      <c r="H66" t="s">
        <v>27</v>
      </c>
      <c r="I66">
        <v>400</v>
      </c>
      <c r="J66">
        <v>1680</v>
      </c>
      <c r="K66" s="2">
        <v>8.7413023126190694</v>
      </c>
      <c r="L66">
        <v>286.05851445136898</v>
      </c>
      <c r="M66">
        <v>1358.28247722536</v>
      </c>
    </row>
    <row r="67" spans="1:13" x14ac:dyDescent="0.35">
      <c r="A67" s="1">
        <v>44259</v>
      </c>
      <c r="B67" t="s">
        <v>88</v>
      </c>
      <c r="C67" t="s">
        <v>28</v>
      </c>
      <c r="D67" t="s">
        <v>15</v>
      </c>
      <c r="E67">
        <v>2</v>
      </c>
      <c r="F67" t="s">
        <v>16</v>
      </c>
      <c r="G67" t="s">
        <v>17</v>
      </c>
      <c r="H67" t="s">
        <v>29</v>
      </c>
      <c r="I67">
        <v>400</v>
      </c>
      <c r="J67">
        <v>1680</v>
      </c>
      <c r="K67" s="2">
        <v>8.9071343808139094</v>
      </c>
      <c r="L67">
        <v>289.206650283285</v>
      </c>
      <c r="M67">
        <v>1370.93486234743</v>
      </c>
    </row>
    <row r="68" spans="1:13" x14ac:dyDescent="0.35">
      <c r="A68" s="1">
        <v>44259</v>
      </c>
      <c r="B68" t="s">
        <v>88</v>
      </c>
      <c r="C68" t="s">
        <v>30</v>
      </c>
      <c r="D68" t="s">
        <v>15</v>
      </c>
      <c r="E68">
        <v>4</v>
      </c>
      <c r="F68" t="s">
        <v>16</v>
      </c>
      <c r="G68" t="s">
        <v>31</v>
      </c>
      <c r="H68" t="s">
        <v>32</v>
      </c>
      <c r="I68">
        <v>400</v>
      </c>
      <c r="J68">
        <v>1680</v>
      </c>
      <c r="K68" s="2">
        <v>8.9773433736080808</v>
      </c>
      <c r="L68">
        <v>290.37774710000002</v>
      </c>
      <c r="M68">
        <v>1387.6811595971601</v>
      </c>
    </row>
    <row r="69" spans="1:13" x14ac:dyDescent="0.35">
      <c r="A69" s="1">
        <v>44259</v>
      </c>
      <c r="B69" t="s">
        <v>88</v>
      </c>
      <c r="C69" t="s">
        <v>33</v>
      </c>
      <c r="D69" t="s">
        <v>15</v>
      </c>
      <c r="E69">
        <v>1</v>
      </c>
      <c r="F69" t="s">
        <v>16</v>
      </c>
      <c r="G69" t="s">
        <v>31</v>
      </c>
      <c r="H69" t="s">
        <v>34</v>
      </c>
      <c r="I69">
        <v>400</v>
      </c>
      <c r="J69">
        <v>1680</v>
      </c>
      <c r="K69" s="2">
        <v>9.0127499939829594</v>
      </c>
      <c r="L69">
        <v>292.31884040283398</v>
      </c>
      <c r="M69">
        <v>1412.6178882372999</v>
      </c>
    </row>
    <row r="70" spans="1:13" x14ac:dyDescent="0.35">
      <c r="A70" s="1">
        <v>44259</v>
      </c>
      <c r="B70" t="s">
        <v>88</v>
      </c>
      <c r="C70" t="s">
        <v>35</v>
      </c>
      <c r="D70" t="s">
        <v>15</v>
      </c>
      <c r="E70">
        <v>1</v>
      </c>
      <c r="F70" t="s">
        <v>16</v>
      </c>
      <c r="G70" t="s">
        <v>36</v>
      </c>
      <c r="H70" t="s">
        <v>37</v>
      </c>
      <c r="I70">
        <v>400</v>
      </c>
      <c r="J70">
        <v>1680</v>
      </c>
      <c r="K70" s="2">
        <v>9.0504683812434106</v>
      </c>
      <c r="L70">
        <v>292.33116079663301</v>
      </c>
      <c r="M70">
        <v>1421.1498342290399</v>
      </c>
    </row>
    <row r="71" spans="1:13" x14ac:dyDescent="0.35">
      <c r="A71" s="1">
        <v>44259</v>
      </c>
      <c r="B71" t="s">
        <v>88</v>
      </c>
      <c r="C71" t="s">
        <v>38</v>
      </c>
      <c r="D71" t="s">
        <v>15</v>
      </c>
      <c r="E71">
        <v>2</v>
      </c>
      <c r="F71" t="s">
        <v>16</v>
      </c>
      <c r="G71" t="s">
        <v>36</v>
      </c>
      <c r="H71" t="s">
        <v>39</v>
      </c>
      <c r="I71">
        <v>400</v>
      </c>
      <c r="J71">
        <v>1740</v>
      </c>
      <c r="K71" s="2">
        <v>9.0587464944735707</v>
      </c>
      <c r="L71">
        <v>293.978464687224</v>
      </c>
      <c r="M71">
        <v>1423.5780877694699</v>
      </c>
    </row>
    <row r="72" spans="1:13" x14ac:dyDescent="0.35">
      <c r="A72" s="1">
        <v>44259</v>
      </c>
      <c r="B72" t="s">
        <v>88</v>
      </c>
      <c r="C72" t="s">
        <v>40</v>
      </c>
      <c r="D72" t="s">
        <v>15</v>
      </c>
      <c r="E72">
        <v>24</v>
      </c>
      <c r="F72" t="s">
        <v>41</v>
      </c>
      <c r="G72" t="s">
        <v>42</v>
      </c>
      <c r="H72" t="s">
        <v>43</v>
      </c>
      <c r="I72">
        <v>400</v>
      </c>
      <c r="J72">
        <v>1740</v>
      </c>
      <c r="K72" s="2">
        <v>9.0850151618865898</v>
      </c>
      <c r="L72">
        <v>295.94236700323103</v>
      </c>
      <c r="M72">
        <v>1453.94148554863</v>
      </c>
    </row>
    <row r="73" spans="1:13" x14ac:dyDescent="0.35">
      <c r="A73" s="1">
        <v>44259</v>
      </c>
      <c r="B73" t="s">
        <v>88</v>
      </c>
      <c r="C73" t="s">
        <v>44</v>
      </c>
      <c r="D73" t="s">
        <v>15</v>
      </c>
      <c r="E73">
        <v>14</v>
      </c>
      <c r="F73" t="s">
        <v>41</v>
      </c>
      <c r="G73" t="s">
        <v>45</v>
      </c>
      <c r="H73" t="s">
        <v>46</v>
      </c>
      <c r="I73">
        <v>400</v>
      </c>
      <c r="J73">
        <v>1800</v>
      </c>
      <c r="K73" s="2">
        <v>9.0860878081848409</v>
      </c>
      <c r="L73">
        <v>296.18262982291998</v>
      </c>
      <c r="M73">
        <v>1473.07501690861</v>
      </c>
    </row>
    <row r="74" spans="1:13" x14ac:dyDescent="0.35">
      <c r="A74" s="1">
        <v>44259</v>
      </c>
      <c r="B74" t="s">
        <v>88</v>
      </c>
      <c r="C74" t="s">
        <v>47</v>
      </c>
      <c r="D74" t="s">
        <v>15</v>
      </c>
      <c r="E74">
        <v>4</v>
      </c>
      <c r="F74" t="s">
        <v>41</v>
      </c>
      <c r="G74" t="s">
        <v>45</v>
      </c>
      <c r="H74" t="s">
        <v>48</v>
      </c>
      <c r="I74">
        <v>400</v>
      </c>
      <c r="J74">
        <v>1800</v>
      </c>
      <c r="K74" s="2">
        <v>9.0870931830000004</v>
      </c>
      <c r="L74">
        <v>300.706673939616</v>
      </c>
      <c r="M74">
        <v>1481.03578385897</v>
      </c>
    </row>
    <row r="75" spans="1:13" x14ac:dyDescent="0.35">
      <c r="A75" s="1">
        <v>44259</v>
      </c>
      <c r="B75" t="s">
        <v>88</v>
      </c>
      <c r="C75" t="s">
        <v>49</v>
      </c>
      <c r="D75" t="s">
        <v>15</v>
      </c>
      <c r="E75">
        <v>6</v>
      </c>
      <c r="F75" t="s">
        <v>41</v>
      </c>
      <c r="G75" t="s">
        <v>42</v>
      </c>
      <c r="H75" t="s">
        <v>50</v>
      </c>
      <c r="I75">
        <v>400</v>
      </c>
      <c r="J75">
        <v>1800</v>
      </c>
      <c r="K75" s="2">
        <v>9.1539495651018701</v>
      </c>
      <c r="L75">
        <v>304.13199710647098</v>
      </c>
      <c r="M75">
        <v>1481.87929277639</v>
      </c>
    </row>
    <row r="76" spans="1:13" x14ac:dyDescent="0.35">
      <c r="A76" s="1">
        <v>44259</v>
      </c>
      <c r="B76" t="s">
        <v>88</v>
      </c>
      <c r="C76" t="s">
        <v>51</v>
      </c>
      <c r="D76" t="s">
        <v>15</v>
      </c>
      <c r="E76">
        <v>6</v>
      </c>
      <c r="F76" t="s">
        <v>41</v>
      </c>
      <c r="G76" t="s">
        <v>42</v>
      </c>
      <c r="H76" t="s">
        <v>52</v>
      </c>
      <c r="I76">
        <v>400</v>
      </c>
      <c r="J76">
        <v>1800</v>
      </c>
      <c r="K76" s="2">
        <v>9.2288117580000009</v>
      </c>
      <c r="L76">
        <v>304.49307719327101</v>
      </c>
      <c r="M76">
        <v>1503.81737017707</v>
      </c>
    </row>
    <row r="77" spans="1:13" x14ac:dyDescent="0.35">
      <c r="A77" s="1">
        <v>44259</v>
      </c>
      <c r="B77" t="s">
        <v>88</v>
      </c>
      <c r="C77" t="s">
        <v>53</v>
      </c>
      <c r="D77" t="s">
        <v>15</v>
      </c>
      <c r="E77">
        <v>6</v>
      </c>
      <c r="F77" t="s">
        <v>41</v>
      </c>
      <c r="G77" t="s">
        <v>45</v>
      </c>
      <c r="H77" t="s">
        <v>54</v>
      </c>
      <c r="I77">
        <v>450</v>
      </c>
      <c r="J77">
        <v>1800</v>
      </c>
      <c r="K77" s="2">
        <v>9.2384509974391005</v>
      </c>
      <c r="L77">
        <v>309.06513765256898</v>
      </c>
      <c r="M77">
        <v>1506.0215353127701</v>
      </c>
    </row>
    <row r="78" spans="1:13" x14ac:dyDescent="0.35">
      <c r="A78" s="1">
        <v>44259</v>
      </c>
      <c r="B78" t="s">
        <v>88</v>
      </c>
      <c r="C78" t="s">
        <v>55</v>
      </c>
      <c r="D78" t="s">
        <v>15</v>
      </c>
      <c r="E78">
        <v>5</v>
      </c>
      <c r="F78" t="s">
        <v>41</v>
      </c>
      <c r="G78" t="s">
        <v>56</v>
      </c>
      <c r="H78" t="s">
        <v>57</v>
      </c>
      <c r="I78">
        <v>450</v>
      </c>
      <c r="J78">
        <v>1800</v>
      </c>
      <c r="K78" s="2">
        <v>9.2389573385230399</v>
      </c>
      <c r="L78">
        <v>310.92228477721397</v>
      </c>
      <c r="M78">
        <v>1522.90291646429</v>
      </c>
    </row>
    <row r="79" spans="1:13" x14ac:dyDescent="0.35">
      <c r="A79" s="1">
        <v>44259</v>
      </c>
      <c r="B79" t="s">
        <v>88</v>
      </c>
      <c r="C79" t="s">
        <v>58</v>
      </c>
      <c r="D79" t="s">
        <v>15</v>
      </c>
      <c r="E79">
        <v>3</v>
      </c>
      <c r="F79" t="s">
        <v>41</v>
      </c>
      <c r="G79" t="s">
        <v>56</v>
      </c>
      <c r="H79" t="s">
        <v>59</v>
      </c>
      <c r="I79">
        <v>450</v>
      </c>
      <c r="J79">
        <v>1800</v>
      </c>
      <c r="K79" s="2">
        <v>9.2829222844427299</v>
      </c>
      <c r="L79">
        <v>316.42191220000001</v>
      </c>
      <c r="M79">
        <v>1524.9237819359601</v>
      </c>
    </row>
    <row r="80" spans="1:13" x14ac:dyDescent="0.35">
      <c r="A80" s="1">
        <v>44259</v>
      </c>
      <c r="B80" t="s">
        <v>88</v>
      </c>
      <c r="C80" t="s">
        <v>60</v>
      </c>
      <c r="D80" t="s">
        <v>15</v>
      </c>
      <c r="E80">
        <v>2</v>
      </c>
      <c r="F80" t="s">
        <v>41</v>
      </c>
      <c r="G80" t="s">
        <v>56</v>
      </c>
      <c r="H80" t="s">
        <v>61</v>
      </c>
      <c r="I80">
        <v>450</v>
      </c>
      <c r="J80">
        <v>1860</v>
      </c>
      <c r="K80" s="2">
        <v>9.35088590532356</v>
      </c>
      <c r="L80">
        <v>316.70221256019101</v>
      </c>
      <c r="M80">
        <v>1540.82092398688</v>
      </c>
    </row>
    <row r="81" spans="1:13" x14ac:dyDescent="0.35">
      <c r="A81" s="1">
        <v>44259</v>
      </c>
      <c r="B81" t="s">
        <v>88</v>
      </c>
      <c r="C81" t="s">
        <v>62</v>
      </c>
      <c r="D81" t="s">
        <v>15</v>
      </c>
      <c r="E81">
        <v>4</v>
      </c>
      <c r="F81" t="s">
        <v>41</v>
      </c>
      <c r="G81" t="s">
        <v>56</v>
      </c>
      <c r="H81" t="s">
        <v>63</v>
      </c>
      <c r="I81">
        <v>450</v>
      </c>
      <c r="J81">
        <v>1860</v>
      </c>
      <c r="K81" s="2">
        <v>9.4568856758683495</v>
      </c>
      <c r="L81">
        <v>318.12070722360397</v>
      </c>
      <c r="M81">
        <v>1550.4787447412</v>
      </c>
    </row>
    <row r="82" spans="1:13" x14ac:dyDescent="0.35">
      <c r="A82" s="1">
        <v>44259</v>
      </c>
      <c r="B82" t="s">
        <v>88</v>
      </c>
      <c r="C82" t="s">
        <v>64</v>
      </c>
      <c r="D82" t="s">
        <v>15</v>
      </c>
      <c r="E82">
        <v>12</v>
      </c>
      <c r="F82" t="s">
        <v>65</v>
      </c>
      <c r="G82" t="s">
        <v>66</v>
      </c>
      <c r="H82" t="s">
        <v>67</v>
      </c>
      <c r="I82">
        <v>450</v>
      </c>
      <c r="J82">
        <v>1860</v>
      </c>
      <c r="K82" s="2">
        <v>9.5498322710962906</v>
      </c>
      <c r="L82">
        <v>318.964216141024</v>
      </c>
      <c r="M82">
        <v>1555.50692280672</v>
      </c>
    </row>
    <row r="83" spans="1:13" x14ac:dyDescent="0.35">
      <c r="A83" s="1">
        <v>44259</v>
      </c>
      <c r="B83" t="s">
        <v>88</v>
      </c>
      <c r="C83" t="s">
        <v>68</v>
      </c>
      <c r="D83" t="s">
        <v>15</v>
      </c>
      <c r="E83">
        <v>9</v>
      </c>
      <c r="F83" t="s">
        <v>65</v>
      </c>
      <c r="G83" t="s">
        <v>66</v>
      </c>
      <c r="H83" t="s">
        <v>69</v>
      </c>
      <c r="I83">
        <v>450</v>
      </c>
      <c r="J83">
        <v>1900</v>
      </c>
      <c r="K83" s="2">
        <v>9.6660822899485197</v>
      </c>
      <c r="L83">
        <v>320.13217172808697</v>
      </c>
      <c r="M83">
        <v>1564.05763299676</v>
      </c>
    </row>
    <row r="84" spans="1:13" x14ac:dyDescent="0.35">
      <c r="A84" s="1">
        <v>44259</v>
      </c>
      <c r="B84" t="s">
        <v>88</v>
      </c>
      <c r="C84" t="s">
        <v>70</v>
      </c>
      <c r="D84" t="s">
        <v>15</v>
      </c>
      <c r="E84">
        <v>5</v>
      </c>
      <c r="F84" t="s">
        <v>65</v>
      </c>
      <c r="G84" t="s">
        <v>71</v>
      </c>
      <c r="H84" t="s">
        <v>72</v>
      </c>
      <c r="I84">
        <v>450</v>
      </c>
      <c r="J84">
        <v>1900</v>
      </c>
      <c r="K84" s="2">
        <v>9.7669001486993903</v>
      </c>
      <c r="L84">
        <v>321.71752277463702</v>
      </c>
      <c r="M84">
        <v>1567.66883920336</v>
      </c>
    </row>
    <row r="85" spans="1:13" x14ac:dyDescent="0.35">
      <c r="A85" s="1">
        <v>44259</v>
      </c>
      <c r="B85" t="s">
        <v>88</v>
      </c>
      <c r="C85" t="s">
        <v>73</v>
      </c>
      <c r="D85" t="s">
        <v>15</v>
      </c>
      <c r="E85">
        <v>5</v>
      </c>
      <c r="F85" t="s">
        <v>65</v>
      </c>
      <c r="G85" t="s">
        <v>71</v>
      </c>
      <c r="H85" t="s">
        <v>74</v>
      </c>
      <c r="I85">
        <v>450</v>
      </c>
      <c r="J85">
        <v>1900</v>
      </c>
      <c r="K85" s="2">
        <v>9.7713674673866802</v>
      </c>
      <c r="L85">
        <v>322.61925644084999</v>
      </c>
      <c r="M85">
        <v>1579.71488363202</v>
      </c>
    </row>
    <row r="86" spans="1:13" x14ac:dyDescent="0.35">
      <c r="A86" s="1">
        <v>44259</v>
      </c>
      <c r="B86" t="s">
        <v>88</v>
      </c>
      <c r="C86" t="s">
        <v>75</v>
      </c>
      <c r="D86" t="s">
        <v>15</v>
      </c>
      <c r="E86">
        <v>3</v>
      </c>
      <c r="F86" t="s">
        <v>65</v>
      </c>
      <c r="G86" t="s">
        <v>66</v>
      </c>
      <c r="H86" t="s">
        <v>76</v>
      </c>
      <c r="I86">
        <v>450</v>
      </c>
      <c r="J86">
        <v>1950</v>
      </c>
      <c r="K86" s="2">
        <v>9.7914400798183294</v>
      </c>
      <c r="L86">
        <v>326.92498309138699</v>
      </c>
      <c r="M86">
        <v>1583.2977874398</v>
      </c>
    </row>
    <row r="87" spans="1:13" x14ac:dyDescent="0.35">
      <c r="A87" s="1">
        <v>44259</v>
      </c>
      <c r="B87" t="s">
        <v>88</v>
      </c>
      <c r="C87" t="s">
        <v>77</v>
      </c>
      <c r="D87" t="s">
        <v>15</v>
      </c>
      <c r="E87">
        <v>3</v>
      </c>
      <c r="F87" t="s">
        <v>65</v>
      </c>
      <c r="G87" t="s">
        <v>66</v>
      </c>
      <c r="H87" t="s">
        <v>78</v>
      </c>
      <c r="I87">
        <v>450</v>
      </c>
      <c r="J87">
        <v>2000</v>
      </c>
      <c r="K87" s="2">
        <v>9.8152044484493199</v>
      </c>
      <c r="L87">
        <v>337.339409113849</v>
      </c>
      <c r="M87">
        <v>1606.39121746058</v>
      </c>
    </row>
    <row r="88" spans="1:13" x14ac:dyDescent="0.35">
      <c r="A88" s="1">
        <v>44259</v>
      </c>
      <c r="B88" t="s">
        <v>88</v>
      </c>
      <c r="C88" t="s">
        <v>79</v>
      </c>
      <c r="D88" t="s">
        <v>15</v>
      </c>
      <c r="E88">
        <v>6</v>
      </c>
      <c r="F88" t="s">
        <v>65</v>
      </c>
      <c r="G88" t="s">
        <v>71</v>
      </c>
      <c r="H88" t="s">
        <v>80</v>
      </c>
      <c r="I88">
        <v>450</v>
      </c>
      <c r="J88">
        <v>2000</v>
      </c>
      <c r="K88" s="2">
        <v>9.8161150512288895</v>
      </c>
      <c r="L88">
        <v>338.21158498574903</v>
      </c>
      <c r="M88">
        <v>1613.0181379610201</v>
      </c>
    </row>
    <row r="89" spans="1:13" x14ac:dyDescent="0.35">
      <c r="A89" s="1">
        <v>44259</v>
      </c>
      <c r="B89" t="s">
        <v>88</v>
      </c>
      <c r="C89" t="s">
        <v>81</v>
      </c>
      <c r="D89" t="s">
        <v>15</v>
      </c>
      <c r="E89">
        <v>3</v>
      </c>
      <c r="F89" t="s">
        <v>65</v>
      </c>
      <c r="G89" t="s">
        <v>71</v>
      </c>
      <c r="H89" t="s">
        <v>82</v>
      </c>
      <c r="I89">
        <v>450</v>
      </c>
      <c r="J89">
        <v>2000</v>
      </c>
      <c r="K89" s="2">
        <v>9.8357732216493599</v>
      </c>
      <c r="L89">
        <v>342.49030310469402</v>
      </c>
      <c r="M89">
        <v>1642.8661193693099</v>
      </c>
    </row>
    <row r="90" spans="1:13" x14ac:dyDescent="0.35">
      <c r="A90" s="1">
        <v>44259</v>
      </c>
      <c r="B90" t="s">
        <v>88</v>
      </c>
      <c r="C90" t="s">
        <v>83</v>
      </c>
      <c r="D90" t="s">
        <v>15</v>
      </c>
      <c r="E90">
        <v>3</v>
      </c>
      <c r="F90" t="s">
        <v>65</v>
      </c>
      <c r="G90" t="s">
        <v>66</v>
      </c>
      <c r="H90" t="s">
        <v>84</v>
      </c>
      <c r="I90">
        <v>450</v>
      </c>
      <c r="J90">
        <v>2000</v>
      </c>
      <c r="K90" s="2">
        <v>9.8526611682681402</v>
      </c>
      <c r="L90">
        <v>345.80299059999999</v>
      </c>
      <c r="M90">
        <v>1649.8846552146299</v>
      </c>
    </row>
    <row r="91" spans="1:13" x14ac:dyDescent="0.35">
      <c r="A91" s="1">
        <v>44259</v>
      </c>
      <c r="B91" t="s">
        <v>88</v>
      </c>
      <c r="C91" t="s">
        <v>85</v>
      </c>
      <c r="D91" t="s">
        <v>15</v>
      </c>
      <c r="E91">
        <v>1</v>
      </c>
      <c r="F91" t="s">
        <v>65</v>
      </c>
      <c r="G91" t="s">
        <v>66</v>
      </c>
      <c r="H91" t="s">
        <v>86</v>
      </c>
      <c r="I91">
        <v>450</v>
      </c>
      <c r="J91">
        <v>2000</v>
      </c>
      <c r="K91" s="2">
        <v>9.9284435569225593</v>
      </c>
      <c r="L91">
        <v>349.52125525879899</v>
      </c>
      <c r="M91">
        <v>1657.5096968953001</v>
      </c>
    </row>
    <row r="92" spans="1:13" x14ac:dyDescent="0.35">
      <c r="A92" s="1">
        <v>44290</v>
      </c>
      <c r="B92" t="s">
        <v>89</v>
      </c>
      <c r="C92" t="s">
        <v>14</v>
      </c>
      <c r="D92" t="s">
        <v>15</v>
      </c>
      <c r="E92">
        <v>9</v>
      </c>
      <c r="F92" t="s">
        <v>16</v>
      </c>
      <c r="G92" t="s">
        <v>17</v>
      </c>
      <c r="H92" t="s">
        <v>18</v>
      </c>
      <c r="I92">
        <v>450</v>
      </c>
      <c r="J92">
        <v>2000</v>
      </c>
      <c r="K92" s="2">
        <v>10.161940419951</v>
      </c>
      <c r="L92">
        <v>349.73631319999998</v>
      </c>
      <c r="M92">
        <v>1661.7884150142499</v>
      </c>
    </row>
    <row r="93" spans="1:13" x14ac:dyDescent="0.35">
      <c r="A93" s="1">
        <v>44290</v>
      </c>
      <c r="B93" t="s">
        <v>89</v>
      </c>
      <c r="C93" t="s">
        <v>19</v>
      </c>
      <c r="D93" t="s">
        <v>15</v>
      </c>
      <c r="E93">
        <v>9</v>
      </c>
      <c r="F93" t="s">
        <v>16</v>
      </c>
      <c r="G93" t="s">
        <v>17</v>
      </c>
      <c r="H93" t="s">
        <v>20</v>
      </c>
      <c r="I93">
        <v>450</v>
      </c>
      <c r="J93">
        <v>2000</v>
      </c>
      <c r="K93" s="2">
        <v>10.2138104680421</v>
      </c>
      <c r="L93">
        <v>350.11534478536902</v>
      </c>
      <c r="M93">
        <v>1662.66059088615</v>
      </c>
    </row>
    <row r="94" spans="1:13" x14ac:dyDescent="0.35">
      <c r="A94" s="1">
        <v>44290</v>
      </c>
      <c r="B94" t="s">
        <v>89</v>
      </c>
      <c r="C94" t="s">
        <v>21</v>
      </c>
      <c r="D94" t="s">
        <v>15</v>
      </c>
      <c r="E94">
        <v>3</v>
      </c>
      <c r="F94" t="s">
        <v>16</v>
      </c>
      <c r="G94" t="s">
        <v>22</v>
      </c>
      <c r="H94" t="s">
        <v>23</v>
      </c>
      <c r="I94">
        <v>450</v>
      </c>
      <c r="J94">
        <v>2000</v>
      </c>
      <c r="K94" s="2">
        <v>10.872805596507</v>
      </c>
      <c r="L94">
        <v>351.12408634846997</v>
      </c>
      <c r="M94">
        <v>1678.87591365152</v>
      </c>
    </row>
    <row r="95" spans="1:13" x14ac:dyDescent="0.35">
      <c r="A95" s="1">
        <v>44290</v>
      </c>
      <c r="B95" t="s">
        <v>89</v>
      </c>
      <c r="C95" t="s">
        <v>24</v>
      </c>
      <c r="D95" t="s">
        <v>15</v>
      </c>
      <c r="E95">
        <v>6</v>
      </c>
      <c r="F95" t="s">
        <v>16</v>
      </c>
      <c r="G95" t="s">
        <v>22</v>
      </c>
      <c r="H95" t="s">
        <v>25</v>
      </c>
      <c r="I95">
        <v>450</v>
      </c>
      <c r="J95">
        <v>2030</v>
      </c>
      <c r="K95" s="2">
        <v>10.9244383051273</v>
      </c>
      <c r="L95">
        <v>354.232810168985</v>
      </c>
      <c r="M95">
        <v>1680.2636867744</v>
      </c>
    </row>
    <row r="96" spans="1:13" x14ac:dyDescent="0.35">
      <c r="A96" s="1">
        <v>44290</v>
      </c>
      <c r="B96" t="s">
        <v>89</v>
      </c>
      <c r="C96" t="s">
        <v>26</v>
      </c>
      <c r="D96" t="s">
        <v>15</v>
      </c>
      <c r="E96">
        <v>3</v>
      </c>
      <c r="F96" t="s">
        <v>16</v>
      </c>
      <c r="G96" t="s">
        <v>22</v>
      </c>
      <c r="H96" t="s">
        <v>27</v>
      </c>
      <c r="I96">
        <v>450</v>
      </c>
      <c r="J96">
        <v>2030</v>
      </c>
      <c r="K96" s="2">
        <v>11.055737610601</v>
      </c>
      <c r="L96">
        <v>357.13388063068601</v>
      </c>
      <c r="M96">
        <v>1689.0777152227799</v>
      </c>
    </row>
    <row r="97" spans="1:13" x14ac:dyDescent="0.35">
      <c r="A97" s="1">
        <v>44290</v>
      </c>
      <c r="B97" t="s">
        <v>89</v>
      </c>
      <c r="C97" t="s">
        <v>28</v>
      </c>
      <c r="D97" t="s">
        <v>15</v>
      </c>
      <c r="E97">
        <v>2</v>
      </c>
      <c r="F97" t="s">
        <v>16</v>
      </c>
      <c r="G97" t="s">
        <v>17</v>
      </c>
      <c r="H97" t="s">
        <v>29</v>
      </c>
      <c r="I97">
        <v>450</v>
      </c>
      <c r="J97">
        <v>2030</v>
      </c>
      <c r="K97" s="2">
        <v>11.0891815335068</v>
      </c>
      <c r="L97">
        <v>359.17907601311299</v>
      </c>
      <c r="M97">
        <v>1707.38074355914</v>
      </c>
    </row>
    <row r="98" spans="1:13" x14ac:dyDescent="0.35">
      <c r="A98" s="1">
        <v>44290</v>
      </c>
      <c r="B98" t="s">
        <v>89</v>
      </c>
      <c r="C98" t="s">
        <v>30</v>
      </c>
      <c r="D98" t="s">
        <v>15</v>
      </c>
      <c r="E98">
        <v>3</v>
      </c>
      <c r="F98" t="s">
        <v>16</v>
      </c>
      <c r="G98" t="s">
        <v>31</v>
      </c>
      <c r="H98" t="s">
        <v>32</v>
      </c>
      <c r="I98">
        <v>450</v>
      </c>
      <c r="J98">
        <v>2030</v>
      </c>
      <c r="K98" s="2">
        <v>11.3732844948945</v>
      </c>
      <c r="L98">
        <v>363.24175799715198</v>
      </c>
      <c r="M98">
        <v>1709.2238879133899</v>
      </c>
    </row>
    <row r="99" spans="1:13" x14ac:dyDescent="0.35">
      <c r="A99" s="1">
        <v>44290</v>
      </c>
      <c r="B99" t="s">
        <v>89</v>
      </c>
      <c r="C99" t="s">
        <v>33</v>
      </c>
      <c r="D99" t="s">
        <v>15</v>
      </c>
      <c r="E99">
        <v>2</v>
      </c>
      <c r="F99" t="s">
        <v>16</v>
      </c>
      <c r="G99" t="s">
        <v>31</v>
      </c>
      <c r="H99" t="s">
        <v>34</v>
      </c>
      <c r="I99">
        <v>450</v>
      </c>
      <c r="J99">
        <v>2100</v>
      </c>
      <c r="K99" s="2">
        <v>11.463709496680201</v>
      </c>
      <c r="L99">
        <v>370.28511636797401</v>
      </c>
      <c r="M99">
        <v>1709.86782827191</v>
      </c>
    </row>
    <row r="100" spans="1:13" x14ac:dyDescent="0.35">
      <c r="A100" s="1">
        <v>44290</v>
      </c>
      <c r="B100" t="s">
        <v>89</v>
      </c>
      <c r="C100" t="s">
        <v>35</v>
      </c>
      <c r="D100" t="s">
        <v>15</v>
      </c>
      <c r="E100">
        <v>2</v>
      </c>
      <c r="F100" t="s">
        <v>16</v>
      </c>
      <c r="G100" t="s">
        <v>36</v>
      </c>
      <c r="H100" t="s">
        <v>37</v>
      </c>
      <c r="I100">
        <v>450</v>
      </c>
      <c r="J100">
        <v>2100</v>
      </c>
      <c r="K100" s="2">
        <v>11.5245392302959</v>
      </c>
      <c r="L100">
        <v>372.22832949999997</v>
      </c>
      <c r="M100">
        <v>1736.75824200284</v>
      </c>
    </row>
    <row r="101" spans="1:13" x14ac:dyDescent="0.35">
      <c r="A101" s="1">
        <v>44290</v>
      </c>
      <c r="B101" t="s">
        <v>89</v>
      </c>
      <c r="C101" t="s">
        <v>38</v>
      </c>
      <c r="D101" t="s">
        <v>15</v>
      </c>
      <c r="E101">
        <v>2</v>
      </c>
      <c r="F101" t="s">
        <v>16</v>
      </c>
      <c r="G101" t="s">
        <v>36</v>
      </c>
      <c r="H101" t="s">
        <v>39</v>
      </c>
      <c r="I101">
        <v>450</v>
      </c>
      <c r="J101">
        <v>2198</v>
      </c>
      <c r="K101" s="2">
        <v>11.560497981172</v>
      </c>
      <c r="L101">
        <v>386.98186203897399</v>
      </c>
      <c r="M101">
        <v>1824.8294793269899</v>
      </c>
    </row>
    <row r="102" spans="1:13" x14ac:dyDescent="0.35">
      <c r="A102" s="1">
        <v>44290</v>
      </c>
      <c r="B102" t="s">
        <v>89</v>
      </c>
      <c r="C102" t="s">
        <v>40</v>
      </c>
      <c r="D102" t="s">
        <v>15</v>
      </c>
      <c r="E102">
        <v>25</v>
      </c>
      <c r="F102" t="s">
        <v>41</v>
      </c>
      <c r="G102" t="s">
        <v>42</v>
      </c>
      <c r="H102" t="s">
        <v>43</v>
      </c>
      <c r="I102">
        <v>450</v>
      </c>
      <c r="J102">
        <v>2198</v>
      </c>
      <c r="K102" s="2">
        <v>11.6548202862772</v>
      </c>
      <c r="L102">
        <v>389.313617208126</v>
      </c>
      <c r="M102">
        <v>1825.77167051988</v>
      </c>
    </row>
    <row r="103" spans="1:13" x14ac:dyDescent="0.35">
      <c r="A103" s="1">
        <v>44290</v>
      </c>
      <c r="B103" t="s">
        <v>89</v>
      </c>
      <c r="C103" t="s">
        <v>44</v>
      </c>
      <c r="D103" t="s">
        <v>15</v>
      </c>
      <c r="E103">
        <v>15</v>
      </c>
      <c r="F103" t="s">
        <v>41</v>
      </c>
      <c r="G103" t="s">
        <v>45</v>
      </c>
      <c r="H103" t="s">
        <v>46</v>
      </c>
      <c r="I103">
        <v>450</v>
      </c>
      <c r="J103">
        <v>2240</v>
      </c>
      <c r="K103" s="2">
        <v>11.8308070657573</v>
      </c>
      <c r="L103">
        <v>390.77611208660301</v>
      </c>
      <c r="M103">
        <v>1842.2791119214901</v>
      </c>
    </row>
    <row r="104" spans="1:13" x14ac:dyDescent="0.35">
      <c r="A104" s="1">
        <v>44290</v>
      </c>
      <c r="B104" t="s">
        <v>89</v>
      </c>
      <c r="C104" t="s">
        <v>47</v>
      </c>
      <c r="D104" t="s">
        <v>15</v>
      </c>
      <c r="E104">
        <v>11</v>
      </c>
      <c r="F104" t="s">
        <v>41</v>
      </c>
      <c r="G104" t="s">
        <v>45</v>
      </c>
      <c r="H104" t="s">
        <v>48</v>
      </c>
      <c r="I104">
        <v>450</v>
      </c>
      <c r="J104">
        <v>2250</v>
      </c>
      <c r="K104" s="2">
        <v>12.018882550575601</v>
      </c>
      <c r="L104">
        <v>393.60878253941502</v>
      </c>
      <c r="M104">
        <v>1843.76718983101</v>
      </c>
    </row>
    <row r="105" spans="1:13" x14ac:dyDescent="0.35">
      <c r="A105" s="1">
        <v>44290</v>
      </c>
      <c r="B105" t="s">
        <v>89</v>
      </c>
      <c r="C105" t="s">
        <v>49</v>
      </c>
      <c r="D105" t="s">
        <v>15</v>
      </c>
      <c r="E105">
        <v>7</v>
      </c>
      <c r="F105" t="s">
        <v>41</v>
      </c>
      <c r="G105" t="s">
        <v>42</v>
      </c>
      <c r="H105" t="s">
        <v>50</v>
      </c>
      <c r="I105">
        <v>450</v>
      </c>
      <c r="J105">
        <v>2250</v>
      </c>
      <c r="K105" s="2">
        <v>12.138161178646699</v>
      </c>
      <c r="L105">
        <v>395.26215766470398</v>
      </c>
      <c r="M105">
        <v>1854.73784233529</v>
      </c>
    </row>
    <row r="106" spans="1:13" x14ac:dyDescent="0.35">
      <c r="A106" s="1">
        <v>44290</v>
      </c>
      <c r="B106" t="s">
        <v>89</v>
      </c>
      <c r="C106" t="s">
        <v>51</v>
      </c>
      <c r="D106" t="s">
        <v>15</v>
      </c>
      <c r="E106">
        <v>6</v>
      </c>
      <c r="F106" t="s">
        <v>41</v>
      </c>
      <c r="G106" t="s">
        <v>42</v>
      </c>
      <c r="H106" t="s">
        <v>52</v>
      </c>
      <c r="I106">
        <v>450</v>
      </c>
      <c r="J106">
        <v>2250</v>
      </c>
      <c r="K106" s="2">
        <v>12.1852702632263</v>
      </c>
      <c r="L106">
        <v>402.36787296501899</v>
      </c>
      <c r="M106">
        <v>1860.2460789676099</v>
      </c>
    </row>
    <row r="107" spans="1:13" x14ac:dyDescent="0.35">
      <c r="A107" s="1">
        <v>44290</v>
      </c>
      <c r="B107" t="s">
        <v>89</v>
      </c>
      <c r="C107" t="s">
        <v>53</v>
      </c>
      <c r="D107" t="s">
        <v>15</v>
      </c>
      <c r="E107">
        <v>4</v>
      </c>
      <c r="F107" t="s">
        <v>41</v>
      </c>
      <c r="G107" t="s">
        <v>45</v>
      </c>
      <c r="H107" t="s">
        <v>54</v>
      </c>
      <c r="I107">
        <v>465</v>
      </c>
      <c r="J107">
        <v>2320</v>
      </c>
      <c r="K107" s="2">
        <v>12.2353849097773</v>
      </c>
      <c r="L107">
        <v>407.42533975389699</v>
      </c>
      <c r="M107">
        <v>1871.1554043649601</v>
      </c>
    </row>
    <row r="108" spans="1:13" x14ac:dyDescent="0.35">
      <c r="A108" s="1">
        <v>44290</v>
      </c>
      <c r="B108" t="s">
        <v>89</v>
      </c>
      <c r="C108" t="s">
        <v>55</v>
      </c>
      <c r="D108" t="s">
        <v>15</v>
      </c>
      <c r="E108">
        <v>4</v>
      </c>
      <c r="F108" t="s">
        <v>41</v>
      </c>
      <c r="G108" t="s">
        <v>56</v>
      </c>
      <c r="H108" t="s">
        <v>57</v>
      </c>
      <c r="I108">
        <v>465</v>
      </c>
      <c r="J108">
        <v>2325</v>
      </c>
      <c r="K108" s="2">
        <v>12.301531010000399</v>
      </c>
      <c r="L108">
        <v>407.72088807850298</v>
      </c>
      <c r="M108">
        <v>1894.19700943352</v>
      </c>
    </row>
    <row r="109" spans="1:13" x14ac:dyDescent="0.35">
      <c r="A109" s="1">
        <v>44290</v>
      </c>
      <c r="B109" t="s">
        <v>89</v>
      </c>
      <c r="C109" t="s">
        <v>58</v>
      </c>
      <c r="D109" t="s">
        <v>15</v>
      </c>
      <c r="E109">
        <v>4</v>
      </c>
      <c r="F109" t="s">
        <v>41</v>
      </c>
      <c r="G109" t="s">
        <v>56</v>
      </c>
      <c r="H109" t="s">
        <v>59</v>
      </c>
      <c r="I109">
        <v>465</v>
      </c>
      <c r="J109">
        <v>2340</v>
      </c>
      <c r="K109" s="2">
        <v>12.4546565027595</v>
      </c>
      <c r="L109">
        <v>422.67302723082003</v>
      </c>
      <c r="M109">
        <v>1917.32697276917</v>
      </c>
    </row>
    <row r="110" spans="1:13" x14ac:dyDescent="0.35">
      <c r="A110" s="1">
        <v>44290</v>
      </c>
      <c r="B110" t="s">
        <v>89</v>
      </c>
      <c r="C110" t="s">
        <v>60</v>
      </c>
      <c r="D110" t="s">
        <v>15</v>
      </c>
      <c r="E110">
        <v>3</v>
      </c>
      <c r="F110" t="s">
        <v>41</v>
      </c>
      <c r="G110" t="s">
        <v>56</v>
      </c>
      <c r="H110" t="s">
        <v>61</v>
      </c>
      <c r="I110">
        <v>465</v>
      </c>
      <c r="J110">
        <v>2400</v>
      </c>
      <c r="K110" s="2">
        <v>12.5425694438335</v>
      </c>
      <c r="L110">
        <v>425.17052067300898</v>
      </c>
      <c r="M110">
        <v>2010.6863827918701</v>
      </c>
    </row>
    <row r="111" spans="1:13" x14ac:dyDescent="0.35">
      <c r="A111" s="1">
        <v>44290</v>
      </c>
      <c r="B111" t="s">
        <v>89</v>
      </c>
      <c r="C111" t="s">
        <v>62</v>
      </c>
      <c r="D111" t="s">
        <v>15</v>
      </c>
      <c r="E111">
        <v>1</v>
      </c>
      <c r="F111" t="s">
        <v>41</v>
      </c>
      <c r="G111" t="s">
        <v>56</v>
      </c>
      <c r="H111" t="s">
        <v>63</v>
      </c>
      <c r="I111">
        <v>465</v>
      </c>
      <c r="J111">
        <v>2500</v>
      </c>
      <c r="K111" s="2">
        <v>12.89156528</v>
      </c>
      <c r="L111">
        <v>439.36586853354999</v>
      </c>
      <c r="M111">
        <v>2054.7018777892999</v>
      </c>
    </row>
    <row r="112" spans="1:13" x14ac:dyDescent="0.35">
      <c r="A112" s="1">
        <v>44290</v>
      </c>
      <c r="B112" t="s">
        <v>89</v>
      </c>
      <c r="C112" t="s">
        <v>64</v>
      </c>
      <c r="D112" t="s">
        <v>15</v>
      </c>
      <c r="E112">
        <v>10</v>
      </c>
      <c r="F112" t="s">
        <v>65</v>
      </c>
      <c r="G112" t="s">
        <v>66</v>
      </c>
      <c r="H112" t="s">
        <v>67</v>
      </c>
      <c r="I112">
        <v>465</v>
      </c>
      <c r="J112">
        <v>2600</v>
      </c>
      <c r="K112" s="2">
        <v>12.9095186955503</v>
      </c>
      <c r="L112">
        <v>445.29812221069</v>
      </c>
      <c r="M112">
        <v>2137.4245475550201</v>
      </c>
    </row>
    <row r="113" spans="1:13" x14ac:dyDescent="0.35">
      <c r="A113" s="1">
        <v>44290</v>
      </c>
      <c r="B113" t="s">
        <v>89</v>
      </c>
      <c r="C113" t="s">
        <v>68</v>
      </c>
      <c r="D113" t="s">
        <v>15</v>
      </c>
      <c r="E113">
        <v>10</v>
      </c>
      <c r="F113" t="s">
        <v>65</v>
      </c>
      <c r="G113" t="s">
        <v>66</v>
      </c>
      <c r="H113" t="s">
        <v>69</v>
      </c>
      <c r="I113">
        <v>465</v>
      </c>
      <c r="J113">
        <v>2600</v>
      </c>
      <c r="K113" s="2">
        <v>13.10714037</v>
      </c>
      <c r="L113">
        <v>453.84459563503202</v>
      </c>
      <c r="M113">
        <v>2163.03806055321</v>
      </c>
    </row>
    <row r="114" spans="1:13" x14ac:dyDescent="0.35">
      <c r="A114" s="1">
        <v>44290</v>
      </c>
      <c r="B114" t="s">
        <v>89</v>
      </c>
      <c r="C114" t="s">
        <v>70</v>
      </c>
      <c r="D114" t="s">
        <v>15</v>
      </c>
      <c r="E114">
        <v>3</v>
      </c>
      <c r="F114" t="s">
        <v>65</v>
      </c>
      <c r="G114" t="s">
        <v>71</v>
      </c>
      <c r="H114" t="s">
        <v>72</v>
      </c>
      <c r="I114">
        <v>465</v>
      </c>
      <c r="J114">
        <v>2700</v>
      </c>
      <c r="K114" s="2">
        <v>13.9630147281199</v>
      </c>
      <c r="L114">
        <v>459.75392103238403</v>
      </c>
      <c r="M114">
        <v>2197.6321270349799</v>
      </c>
    </row>
    <row r="115" spans="1:13" x14ac:dyDescent="0.35">
      <c r="A115" s="1">
        <v>44290</v>
      </c>
      <c r="B115" t="s">
        <v>89</v>
      </c>
      <c r="C115" t="s">
        <v>73</v>
      </c>
      <c r="D115" t="s">
        <v>15</v>
      </c>
      <c r="E115">
        <v>3</v>
      </c>
      <c r="F115" t="s">
        <v>65</v>
      </c>
      <c r="G115" t="s">
        <v>71</v>
      </c>
      <c r="H115" t="s">
        <v>74</v>
      </c>
      <c r="I115">
        <v>465</v>
      </c>
      <c r="J115">
        <v>2700</v>
      </c>
      <c r="K115" s="2">
        <v>13.9712059904471</v>
      </c>
      <c r="L115">
        <v>462.575452444978</v>
      </c>
      <c r="M115">
        <v>2215.93820017997</v>
      </c>
    </row>
    <row r="116" spans="1:13" x14ac:dyDescent="0.35">
      <c r="A116" s="1">
        <v>44290</v>
      </c>
      <c r="B116" t="s">
        <v>89</v>
      </c>
      <c r="C116" t="s">
        <v>75</v>
      </c>
      <c r="D116" t="s">
        <v>15</v>
      </c>
      <c r="E116">
        <v>7</v>
      </c>
      <c r="F116" t="s">
        <v>65</v>
      </c>
      <c r="G116" t="s">
        <v>66</v>
      </c>
      <c r="H116" t="s">
        <v>76</v>
      </c>
      <c r="I116">
        <v>465</v>
      </c>
      <c r="J116">
        <v>2700</v>
      </c>
      <c r="K116" s="2">
        <v>14.1807284814097</v>
      </c>
      <c r="L116">
        <v>475.33229483415198</v>
      </c>
      <c r="M116">
        <v>2236.73292539965</v>
      </c>
    </row>
    <row r="117" spans="1:13" x14ac:dyDescent="0.35">
      <c r="A117" s="1">
        <v>44290</v>
      </c>
      <c r="B117" t="s">
        <v>89</v>
      </c>
      <c r="C117" t="s">
        <v>77</v>
      </c>
      <c r="D117" t="s">
        <v>15</v>
      </c>
      <c r="E117">
        <v>5</v>
      </c>
      <c r="F117" t="s">
        <v>65</v>
      </c>
      <c r="G117" t="s">
        <v>66</v>
      </c>
      <c r="H117" t="s">
        <v>78</v>
      </c>
      <c r="I117">
        <v>465</v>
      </c>
      <c r="J117">
        <v>2700</v>
      </c>
      <c r="K117" s="2">
        <v>14.543081726618301</v>
      </c>
      <c r="L117">
        <v>478.76593749628802</v>
      </c>
      <c r="M117">
        <v>2256.4184886970102</v>
      </c>
    </row>
    <row r="118" spans="1:13" x14ac:dyDescent="0.35">
      <c r="A118" s="1">
        <v>44290</v>
      </c>
      <c r="B118" t="s">
        <v>89</v>
      </c>
      <c r="C118" t="s">
        <v>79</v>
      </c>
      <c r="D118" t="s">
        <v>15</v>
      </c>
      <c r="E118">
        <v>4</v>
      </c>
      <c r="F118" t="s">
        <v>65</v>
      </c>
      <c r="G118" t="s">
        <v>71</v>
      </c>
      <c r="H118" t="s">
        <v>80</v>
      </c>
      <c r="I118">
        <v>465</v>
      </c>
      <c r="J118">
        <v>2730</v>
      </c>
      <c r="K118" s="2">
        <v>14.5681014058766</v>
      </c>
      <c r="L118">
        <v>482.73130276898701</v>
      </c>
      <c r="M118">
        <v>2260.6341309999998</v>
      </c>
    </row>
    <row r="119" spans="1:13" x14ac:dyDescent="0.35">
      <c r="A119" s="1">
        <v>44290</v>
      </c>
      <c r="B119" t="s">
        <v>89</v>
      </c>
      <c r="C119" t="s">
        <v>81</v>
      </c>
      <c r="D119" t="s">
        <v>15</v>
      </c>
      <c r="E119">
        <v>2</v>
      </c>
      <c r="F119" t="s">
        <v>65</v>
      </c>
      <c r="G119" t="s">
        <v>71</v>
      </c>
      <c r="H119" t="s">
        <v>82</v>
      </c>
      <c r="I119">
        <v>465</v>
      </c>
      <c r="J119">
        <v>2790</v>
      </c>
      <c r="K119" s="2">
        <v>14.6863742088963</v>
      </c>
      <c r="L119">
        <v>484.06179982002601</v>
      </c>
      <c r="M119">
        <v>2289.3658305580998</v>
      </c>
    </row>
    <row r="120" spans="1:13" x14ac:dyDescent="0.35">
      <c r="A120" s="1">
        <v>44290</v>
      </c>
      <c r="B120" t="s">
        <v>89</v>
      </c>
      <c r="C120" t="s">
        <v>83</v>
      </c>
      <c r="D120" t="s">
        <v>15</v>
      </c>
      <c r="E120">
        <v>1</v>
      </c>
      <c r="F120" t="s">
        <v>65</v>
      </c>
      <c r="G120" t="s">
        <v>66</v>
      </c>
      <c r="H120" t="s">
        <v>84</v>
      </c>
      <c r="I120">
        <v>465</v>
      </c>
      <c r="J120">
        <v>2790</v>
      </c>
      <c r="K120" s="2">
        <v>14.804872842537</v>
      </c>
      <c r="L120">
        <v>486.15628604527097</v>
      </c>
      <c r="M120">
        <v>2292.5746602460999</v>
      </c>
    </row>
    <row r="121" spans="1:13" x14ac:dyDescent="0.35">
      <c r="A121" s="1">
        <v>44290</v>
      </c>
      <c r="B121" t="s">
        <v>89</v>
      </c>
      <c r="C121" t="s">
        <v>85</v>
      </c>
      <c r="D121" t="s">
        <v>15</v>
      </c>
      <c r="E121">
        <v>3</v>
      </c>
      <c r="F121" t="s">
        <v>65</v>
      </c>
      <c r="G121" t="s">
        <v>66</v>
      </c>
      <c r="H121" t="s">
        <v>86</v>
      </c>
      <c r="I121">
        <v>465</v>
      </c>
      <c r="J121">
        <v>3000</v>
      </c>
      <c r="K121" s="2">
        <v>14.951726212630399</v>
      </c>
      <c r="L121">
        <v>492.42216508691803</v>
      </c>
      <c r="M121">
        <v>2400.5323034984699</v>
      </c>
    </row>
    <row r="122" spans="1:13" x14ac:dyDescent="0.35">
      <c r="A122" s="1">
        <v>44320</v>
      </c>
      <c r="B122" t="s">
        <v>90</v>
      </c>
      <c r="C122" t="s">
        <v>14</v>
      </c>
      <c r="D122" t="s">
        <v>15</v>
      </c>
      <c r="E122">
        <v>3</v>
      </c>
      <c r="F122" t="s">
        <v>16</v>
      </c>
      <c r="G122" t="s">
        <v>17</v>
      </c>
      <c r="H122" t="s">
        <v>18</v>
      </c>
      <c r="I122">
        <v>500</v>
      </c>
      <c r="J122">
        <v>3000</v>
      </c>
      <c r="K122" s="2">
        <v>15.023751382395099</v>
      </c>
      <c r="L122">
        <v>493.26707460034902</v>
      </c>
      <c r="M122">
        <v>2407.04540992902</v>
      </c>
    </row>
    <row r="123" spans="1:13" x14ac:dyDescent="0.35">
      <c r="A123" s="1">
        <v>44320</v>
      </c>
      <c r="B123" t="s">
        <v>90</v>
      </c>
      <c r="C123" t="s">
        <v>19</v>
      </c>
      <c r="D123" t="s">
        <v>15</v>
      </c>
      <c r="E123">
        <v>6</v>
      </c>
      <c r="F123" t="s">
        <v>16</v>
      </c>
      <c r="G123" t="s">
        <v>17</v>
      </c>
      <c r="H123" t="s">
        <v>20</v>
      </c>
      <c r="I123">
        <v>500</v>
      </c>
      <c r="J123">
        <v>3000</v>
      </c>
      <c r="K123" s="2">
        <v>15.0424771255017</v>
      </c>
      <c r="L123">
        <v>496.38501259729901</v>
      </c>
      <c r="M123">
        <v>2429.88677232286</v>
      </c>
    </row>
    <row r="124" spans="1:13" x14ac:dyDescent="0.35">
      <c r="A124" s="1">
        <v>44320</v>
      </c>
      <c r="B124" t="s">
        <v>90</v>
      </c>
      <c r="C124" t="s">
        <v>21</v>
      </c>
      <c r="D124" t="s">
        <v>15</v>
      </c>
      <c r="E124">
        <v>5</v>
      </c>
      <c r="F124" t="s">
        <v>16</v>
      </c>
      <c r="G124" t="s">
        <v>22</v>
      </c>
      <c r="H124" t="s">
        <v>23</v>
      </c>
      <c r="I124">
        <v>500</v>
      </c>
      <c r="J124">
        <v>3000</v>
      </c>
      <c r="K124" s="2">
        <v>15.0436202143177</v>
      </c>
      <c r="L124">
        <v>496.44380830627199</v>
      </c>
      <c r="M124">
        <v>2492.7371313230501</v>
      </c>
    </row>
    <row r="125" spans="1:13" x14ac:dyDescent="0.35">
      <c r="A125" s="1">
        <v>44320</v>
      </c>
      <c r="B125" t="s">
        <v>90</v>
      </c>
      <c r="C125" t="s">
        <v>24</v>
      </c>
      <c r="D125" t="s">
        <v>15</v>
      </c>
      <c r="E125">
        <v>3</v>
      </c>
      <c r="F125" t="s">
        <v>16</v>
      </c>
      <c r="G125" t="s">
        <v>22</v>
      </c>
      <c r="H125" t="s">
        <v>25</v>
      </c>
      <c r="I125">
        <v>500</v>
      </c>
      <c r="J125">
        <v>3100</v>
      </c>
      <c r="K125" s="2">
        <v>15.072954200256801</v>
      </c>
      <c r="L125">
        <v>499.94415930000002</v>
      </c>
      <c r="M125">
        <v>2494.9173202525399</v>
      </c>
    </row>
    <row r="126" spans="1:13" x14ac:dyDescent="0.35">
      <c r="A126" s="1">
        <v>44320</v>
      </c>
      <c r="B126" t="s">
        <v>90</v>
      </c>
      <c r="C126" t="s">
        <v>26</v>
      </c>
      <c r="D126" t="s">
        <v>15</v>
      </c>
      <c r="E126">
        <v>3</v>
      </c>
      <c r="F126" t="s">
        <v>16</v>
      </c>
      <c r="G126" t="s">
        <v>22</v>
      </c>
      <c r="H126" t="s">
        <v>27</v>
      </c>
      <c r="I126">
        <v>500</v>
      </c>
      <c r="J126">
        <v>3100</v>
      </c>
      <c r="K126" s="2">
        <v>15.089818843685499</v>
      </c>
      <c r="L126">
        <v>500.63416944189498</v>
      </c>
      <c r="M126">
        <v>2500.0558406557102</v>
      </c>
    </row>
    <row r="127" spans="1:13" x14ac:dyDescent="0.35">
      <c r="A127" s="1">
        <v>44320</v>
      </c>
      <c r="B127" t="s">
        <v>90</v>
      </c>
      <c r="C127" t="s">
        <v>28</v>
      </c>
      <c r="D127" t="s">
        <v>15</v>
      </c>
      <c r="E127">
        <v>3</v>
      </c>
      <c r="F127" t="s">
        <v>16</v>
      </c>
      <c r="G127" t="s">
        <v>17</v>
      </c>
      <c r="H127" t="s">
        <v>29</v>
      </c>
      <c r="I127">
        <v>500</v>
      </c>
      <c r="J127">
        <v>3100</v>
      </c>
      <c r="K127" s="2">
        <v>15.089827398292501</v>
      </c>
      <c r="L127">
        <v>500.79659419754199</v>
      </c>
      <c r="M127">
        <v>2543.0186368749501</v>
      </c>
    </row>
    <row r="128" spans="1:13" x14ac:dyDescent="0.35">
      <c r="A128" s="1">
        <v>44320</v>
      </c>
      <c r="B128" t="s">
        <v>90</v>
      </c>
      <c r="C128" t="s">
        <v>30</v>
      </c>
      <c r="D128" t="s">
        <v>15</v>
      </c>
      <c r="E128">
        <v>3</v>
      </c>
      <c r="F128" t="s">
        <v>16</v>
      </c>
      <c r="G128" t="s">
        <v>31</v>
      </c>
      <c r="H128" t="s">
        <v>32</v>
      </c>
      <c r="I128">
        <v>500</v>
      </c>
      <c r="J128">
        <v>3100</v>
      </c>
      <c r="K128" s="2">
        <v>15.1326035093477</v>
      </c>
      <c r="L128">
        <v>502.433676824217</v>
      </c>
      <c r="M128">
        <v>2545.20634930081</v>
      </c>
    </row>
    <row r="129" spans="1:13" x14ac:dyDescent="0.35">
      <c r="A129" s="1">
        <v>44320</v>
      </c>
      <c r="B129" t="s">
        <v>90</v>
      </c>
      <c r="C129" t="s">
        <v>33</v>
      </c>
      <c r="D129" t="s">
        <v>15</v>
      </c>
      <c r="E129">
        <v>3</v>
      </c>
      <c r="F129" t="s">
        <v>16</v>
      </c>
      <c r="G129" t="s">
        <v>31</v>
      </c>
      <c r="H129" t="s">
        <v>34</v>
      </c>
      <c r="I129">
        <v>500</v>
      </c>
      <c r="J129">
        <v>3100</v>
      </c>
      <c r="K129" s="2">
        <v>15.142414582223999</v>
      </c>
      <c r="L129">
        <v>507.86764812549399</v>
      </c>
      <c r="M129">
        <v>2560.7398767117702</v>
      </c>
    </row>
    <row r="130" spans="1:13" x14ac:dyDescent="0.35">
      <c r="A130" s="1">
        <v>44320</v>
      </c>
      <c r="B130" t="s">
        <v>90</v>
      </c>
      <c r="C130" t="s">
        <v>35</v>
      </c>
      <c r="D130" t="s">
        <v>15</v>
      </c>
      <c r="E130">
        <v>2</v>
      </c>
      <c r="F130" t="s">
        <v>16</v>
      </c>
      <c r="G130" t="s">
        <v>36</v>
      </c>
      <c r="H130" t="s">
        <v>37</v>
      </c>
      <c r="I130">
        <v>500</v>
      </c>
      <c r="J130">
        <v>3100</v>
      </c>
      <c r="K130" s="2">
        <v>15.183251842871799</v>
      </c>
      <c r="L130">
        <v>531.70564938898497</v>
      </c>
      <c r="M130">
        <v>2573.7621020151601</v>
      </c>
    </row>
    <row r="131" spans="1:13" x14ac:dyDescent="0.35">
      <c r="A131" s="1">
        <v>44320</v>
      </c>
      <c r="B131" t="s">
        <v>90</v>
      </c>
      <c r="C131" t="s">
        <v>38</v>
      </c>
      <c r="D131" t="s">
        <v>15</v>
      </c>
      <c r="E131">
        <v>2</v>
      </c>
      <c r="F131" t="s">
        <v>16</v>
      </c>
      <c r="G131" t="s">
        <v>36</v>
      </c>
      <c r="H131" t="s">
        <v>39</v>
      </c>
      <c r="I131">
        <v>500</v>
      </c>
      <c r="J131">
        <v>3100</v>
      </c>
      <c r="K131" s="2">
        <v>15.1842087630663</v>
      </c>
      <c r="L131">
        <v>533.58151130298199</v>
      </c>
      <c r="M131">
        <v>2593.0676012649601</v>
      </c>
    </row>
    <row r="132" spans="1:13" x14ac:dyDescent="0.35">
      <c r="A132" s="1">
        <v>44320</v>
      </c>
      <c r="B132" t="s">
        <v>90</v>
      </c>
      <c r="C132" t="s">
        <v>40</v>
      </c>
      <c r="D132" t="s">
        <v>15</v>
      </c>
      <c r="E132">
        <v>15</v>
      </c>
      <c r="F132" t="s">
        <v>41</v>
      </c>
      <c r="G132" t="s">
        <v>42</v>
      </c>
      <c r="H132" t="s">
        <v>43</v>
      </c>
      <c r="I132">
        <v>500</v>
      </c>
      <c r="J132">
        <v>3100</v>
      </c>
      <c r="K132" s="2">
        <v>15.1894629723246</v>
      </c>
      <c r="L132">
        <v>536.96193944678396</v>
      </c>
      <c r="M132">
        <v>2593.1023941692501</v>
      </c>
    </row>
    <row r="133" spans="1:13" x14ac:dyDescent="0.35">
      <c r="A133" s="1">
        <v>44320</v>
      </c>
      <c r="B133" t="s">
        <v>90</v>
      </c>
      <c r="C133" t="s">
        <v>44</v>
      </c>
      <c r="D133" t="s">
        <v>15</v>
      </c>
      <c r="E133">
        <v>7</v>
      </c>
      <c r="F133" t="s">
        <v>41</v>
      </c>
      <c r="G133" t="s">
        <v>45</v>
      </c>
      <c r="H133" t="s">
        <v>46</v>
      </c>
      <c r="I133">
        <v>500</v>
      </c>
      <c r="J133">
        <v>3120</v>
      </c>
      <c r="K133" s="2">
        <v>15.1915899825424</v>
      </c>
      <c r="L133">
        <v>543.06091037113902</v>
      </c>
      <c r="M133">
        <v>2607.5778349130801</v>
      </c>
    </row>
    <row r="134" spans="1:13" x14ac:dyDescent="0.35">
      <c r="A134" s="1">
        <v>44320</v>
      </c>
      <c r="B134" t="s">
        <v>90</v>
      </c>
      <c r="C134" t="s">
        <v>47</v>
      </c>
      <c r="D134" t="s">
        <v>15</v>
      </c>
      <c r="E134">
        <v>10</v>
      </c>
      <c r="F134" t="s">
        <v>41</v>
      </c>
      <c r="G134" t="s">
        <v>45</v>
      </c>
      <c r="H134" t="s">
        <v>48</v>
      </c>
      <c r="I134">
        <v>500</v>
      </c>
      <c r="J134">
        <v>3150</v>
      </c>
      <c r="K134" s="2">
        <v>15.2227139802983</v>
      </c>
      <c r="L134">
        <v>546.23789798483006</v>
      </c>
      <c r="M134">
        <v>2617.2686972310098</v>
      </c>
    </row>
    <row r="135" spans="1:13" x14ac:dyDescent="0.35">
      <c r="A135" s="1">
        <v>44320</v>
      </c>
      <c r="B135" t="s">
        <v>90</v>
      </c>
      <c r="C135" t="s">
        <v>49</v>
      </c>
      <c r="D135" t="s">
        <v>15</v>
      </c>
      <c r="E135">
        <v>8</v>
      </c>
      <c r="F135" t="s">
        <v>41</v>
      </c>
      <c r="G135" t="s">
        <v>42</v>
      </c>
      <c r="H135" t="s">
        <v>50</v>
      </c>
      <c r="I135">
        <v>500</v>
      </c>
      <c r="J135">
        <v>3200</v>
      </c>
      <c r="K135" s="2">
        <v>15.2293044426889</v>
      </c>
      <c r="L135">
        <v>554.79365069918003</v>
      </c>
      <c r="M135">
        <v>2621.23406250371</v>
      </c>
    </row>
    <row r="136" spans="1:13" x14ac:dyDescent="0.35">
      <c r="A136" s="1">
        <v>44320</v>
      </c>
      <c r="B136" t="s">
        <v>90</v>
      </c>
      <c r="C136" t="s">
        <v>51</v>
      </c>
      <c r="D136" t="s">
        <v>15</v>
      </c>
      <c r="E136">
        <v>4</v>
      </c>
      <c r="F136" t="s">
        <v>41</v>
      </c>
      <c r="G136" t="s">
        <v>42</v>
      </c>
      <c r="H136" t="s">
        <v>52</v>
      </c>
      <c r="I136">
        <v>500</v>
      </c>
      <c r="J136">
        <v>3200</v>
      </c>
      <c r="K136" s="2">
        <v>15.2347329261982</v>
      </c>
      <c r="L136">
        <v>556.98136312504198</v>
      </c>
      <c r="M136">
        <v>2624.6677051658398</v>
      </c>
    </row>
    <row r="137" spans="1:13" x14ac:dyDescent="0.35">
      <c r="A137" s="1">
        <v>44320</v>
      </c>
      <c r="B137" t="s">
        <v>90</v>
      </c>
      <c r="C137" t="s">
        <v>53</v>
      </c>
      <c r="D137" t="s">
        <v>15</v>
      </c>
      <c r="E137">
        <v>4</v>
      </c>
      <c r="F137" t="s">
        <v>41</v>
      </c>
      <c r="G137" t="s">
        <v>45</v>
      </c>
      <c r="H137" t="s">
        <v>54</v>
      </c>
      <c r="I137">
        <v>500</v>
      </c>
      <c r="J137">
        <v>3200</v>
      </c>
      <c r="K137" s="2">
        <v>15.2391166765003</v>
      </c>
      <c r="L137">
        <v>560.64993930000003</v>
      </c>
      <c r="M137">
        <v>2636.6048755923498</v>
      </c>
    </row>
    <row r="138" spans="1:13" x14ac:dyDescent="0.35">
      <c r="A138" s="1">
        <v>44320</v>
      </c>
      <c r="B138" t="s">
        <v>90</v>
      </c>
      <c r="C138" t="s">
        <v>55</v>
      </c>
      <c r="D138" t="s">
        <v>15</v>
      </c>
      <c r="E138">
        <v>4</v>
      </c>
      <c r="F138" t="s">
        <v>41</v>
      </c>
      <c r="G138" t="s">
        <v>56</v>
      </c>
      <c r="H138" t="s">
        <v>57</v>
      </c>
      <c r="I138">
        <v>500</v>
      </c>
      <c r="J138">
        <v>3200</v>
      </c>
      <c r="K138" s="2">
        <v>15.251729901882401</v>
      </c>
      <c r="L138">
        <v>563.39512440764599</v>
      </c>
      <c r="M138">
        <v>2662.648874</v>
      </c>
    </row>
    <row r="139" spans="1:13" x14ac:dyDescent="0.35">
      <c r="A139" s="1">
        <v>44320</v>
      </c>
      <c r="B139" t="s">
        <v>90</v>
      </c>
      <c r="C139" t="s">
        <v>58</v>
      </c>
      <c r="D139" t="s">
        <v>15</v>
      </c>
      <c r="E139">
        <v>2</v>
      </c>
      <c r="F139" t="s">
        <v>41</v>
      </c>
      <c r="G139" t="s">
        <v>56</v>
      </c>
      <c r="H139" t="s">
        <v>59</v>
      </c>
      <c r="I139">
        <v>500</v>
      </c>
      <c r="J139">
        <v>3200</v>
      </c>
      <c r="K139" s="2">
        <v>15.2820121146686</v>
      </c>
      <c r="L139">
        <v>566.95786815835697</v>
      </c>
      <c r="M139">
        <v>2663.84371395472</v>
      </c>
    </row>
    <row r="140" spans="1:13" x14ac:dyDescent="0.35">
      <c r="A140" s="1">
        <v>44320</v>
      </c>
      <c r="B140" t="s">
        <v>90</v>
      </c>
      <c r="C140" t="s">
        <v>60</v>
      </c>
      <c r="D140" t="s">
        <v>15</v>
      </c>
      <c r="E140">
        <v>2</v>
      </c>
      <c r="F140" t="s">
        <v>41</v>
      </c>
      <c r="G140" t="s">
        <v>56</v>
      </c>
      <c r="H140" t="s">
        <v>61</v>
      </c>
      <c r="I140">
        <v>500</v>
      </c>
      <c r="J140">
        <v>3255</v>
      </c>
      <c r="K140" s="2">
        <v>15.3060067132387</v>
      </c>
      <c r="L140">
        <v>568.89987328563404</v>
      </c>
      <c r="M140">
        <v>2675.5310373586499</v>
      </c>
    </row>
    <row r="141" spans="1:13" x14ac:dyDescent="0.35">
      <c r="A141" s="1">
        <v>44320</v>
      </c>
      <c r="B141" t="s">
        <v>90</v>
      </c>
      <c r="C141" t="s">
        <v>62</v>
      </c>
      <c r="D141" t="s">
        <v>15</v>
      </c>
      <c r="E141">
        <v>2</v>
      </c>
      <c r="F141" t="s">
        <v>41</v>
      </c>
      <c r="G141" t="s">
        <v>56</v>
      </c>
      <c r="H141" t="s">
        <v>63</v>
      </c>
      <c r="I141">
        <v>500</v>
      </c>
      <c r="J141">
        <v>3255</v>
      </c>
      <c r="K141" s="2">
        <v>15.3332998333597</v>
      </c>
      <c r="L141">
        <v>570.11322767713898</v>
      </c>
      <c r="M141">
        <v>2688.2133514053498</v>
      </c>
    </row>
    <row r="142" spans="1:13" x14ac:dyDescent="0.35">
      <c r="A142" s="1">
        <v>44320</v>
      </c>
      <c r="B142" t="s">
        <v>90</v>
      </c>
      <c r="C142" t="s">
        <v>64</v>
      </c>
      <c r="D142" t="s">
        <v>15</v>
      </c>
      <c r="E142">
        <v>14</v>
      </c>
      <c r="F142" t="s">
        <v>65</v>
      </c>
      <c r="G142" t="s">
        <v>66</v>
      </c>
      <c r="H142" t="s">
        <v>67</v>
      </c>
      <c r="I142">
        <v>500</v>
      </c>
      <c r="J142">
        <v>3297</v>
      </c>
      <c r="K142" s="2">
        <v>15.3489018605548</v>
      </c>
      <c r="L142">
        <v>582.97308875710701</v>
      </c>
      <c r="M142">
        <v>2698.1194740000001</v>
      </c>
    </row>
    <row r="143" spans="1:13" x14ac:dyDescent="0.35">
      <c r="A143" s="1">
        <v>44320</v>
      </c>
      <c r="B143" t="s">
        <v>90</v>
      </c>
      <c r="C143" t="s">
        <v>68</v>
      </c>
      <c r="D143" t="s">
        <v>15</v>
      </c>
      <c r="E143">
        <v>3</v>
      </c>
      <c r="F143" t="s">
        <v>65</v>
      </c>
      <c r="G143" t="s">
        <v>66</v>
      </c>
      <c r="H143" t="s">
        <v>69</v>
      </c>
      <c r="I143">
        <v>500</v>
      </c>
      <c r="J143">
        <v>3297</v>
      </c>
      <c r="K143" s="2">
        <v>15.3616971473913</v>
      </c>
      <c r="L143">
        <v>586.69450549999999</v>
      </c>
      <c r="M143">
        <v>2703.6149869999999</v>
      </c>
    </row>
    <row r="144" spans="1:13" x14ac:dyDescent="0.35">
      <c r="A144" s="1">
        <v>44320</v>
      </c>
      <c r="B144" t="s">
        <v>90</v>
      </c>
      <c r="C144" t="s">
        <v>70</v>
      </c>
      <c r="D144" t="s">
        <v>15</v>
      </c>
      <c r="E144">
        <v>2</v>
      </c>
      <c r="F144" t="s">
        <v>65</v>
      </c>
      <c r="G144" t="s">
        <v>71</v>
      </c>
      <c r="H144" t="s">
        <v>72</v>
      </c>
      <c r="I144">
        <v>500</v>
      </c>
      <c r="J144">
        <v>3297</v>
      </c>
      <c r="K144" s="2">
        <v>15.3875698120341</v>
      </c>
      <c r="L144">
        <v>590.171536864563</v>
      </c>
      <c r="M144">
        <v>2728.1001267143602</v>
      </c>
    </row>
    <row r="145" spans="1:13" x14ac:dyDescent="0.35">
      <c r="A145" s="1">
        <v>44320</v>
      </c>
      <c r="B145" t="s">
        <v>90</v>
      </c>
      <c r="C145" t="s">
        <v>73</v>
      </c>
      <c r="D145" t="s">
        <v>15</v>
      </c>
      <c r="E145">
        <v>5</v>
      </c>
      <c r="F145" t="s">
        <v>65</v>
      </c>
      <c r="G145" t="s">
        <v>71</v>
      </c>
      <c r="H145" t="s">
        <v>74</v>
      </c>
      <c r="I145">
        <v>500</v>
      </c>
      <c r="J145">
        <v>3297</v>
      </c>
      <c r="K145" s="2">
        <v>15.3942824186504</v>
      </c>
      <c r="L145">
        <v>591.03199781860803</v>
      </c>
      <c r="M145">
        <v>2739.3500607153901</v>
      </c>
    </row>
    <row r="146" spans="1:13" x14ac:dyDescent="0.35">
      <c r="A146" s="1">
        <v>44320</v>
      </c>
      <c r="B146" t="s">
        <v>90</v>
      </c>
      <c r="C146" t="s">
        <v>75</v>
      </c>
      <c r="D146" t="s">
        <v>15</v>
      </c>
      <c r="E146">
        <v>4</v>
      </c>
      <c r="F146" t="s">
        <v>65</v>
      </c>
      <c r="G146" t="s">
        <v>66</v>
      </c>
      <c r="H146" t="s">
        <v>76</v>
      </c>
      <c r="I146">
        <v>500</v>
      </c>
      <c r="J146">
        <v>3297</v>
      </c>
      <c r="K146" s="2">
        <v>15.4077479625566</v>
      </c>
      <c r="L146">
        <v>592.95459007097395</v>
      </c>
      <c r="M146">
        <v>2747.1323518744998</v>
      </c>
    </row>
    <row r="147" spans="1:13" x14ac:dyDescent="0.35">
      <c r="A147" s="1">
        <v>44320</v>
      </c>
      <c r="B147" t="s">
        <v>90</v>
      </c>
      <c r="C147" t="s">
        <v>77</v>
      </c>
      <c r="D147" t="s">
        <v>15</v>
      </c>
      <c r="E147">
        <v>4</v>
      </c>
      <c r="F147" t="s">
        <v>65</v>
      </c>
      <c r="G147" t="s">
        <v>66</v>
      </c>
      <c r="H147" t="s">
        <v>78</v>
      </c>
      <c r="I147">
        <v>500</v>
      </c>
      <c r="J147">
        <v>3297</v>
      </c>
      <c r="K147" s="2">
        <v>15.414069193640801</v>
      </c>
      <c r="L147">
        <v>594.27875457216999</v>
      </c>
      <c r="M147">
        <v>2753.9390896288601</v>
      </c>
    </row>
    <row r="148" spans="1:13" x14ac:dyDescent="0.35">
      <c r="A148" s="1">
        <v>44320</v>
      </c>
      <c r="B148" t="s">
        <v>90</v>
      </c>
      <c r="C148" t="s">
        <v>79</v>
      </c>
      <c r="D148" t="s">
        <v>15</v>
      </c>
      <c r="E148">
        <v>4</v>
      </c>
      <c r="F148" t="s">
        <v>65</v>
      </c>
      <c r="G148" t="s">
        <v>71</v>
      </c>
      <c r="H148" t="s">
        <v>80</v>
      </c>
      <c r="I148">
        <v>500</v>
      </c>
      <c r="J148">
        <v>3297</v>
      </c>
      <c r="K148" s="2">
        <v>15.416672988182301</v>
      </c>
      <c r="L148">
        <v>599.46769650152396</v>
      </c>
      <c r="M148">
        <v>2758.5561916937199</v>
      </c>
    </row>
    <row r="149" spans="1:13" x14ac:dyDescent="0.35">
      <c r="A149" s="1">
        <v>44320</v>
      </c>
      <c r="B149" t="s">
        <v>90</v>
      </c>
      <c r="C149" t="s">
        <v>81</v>
      </c>
      <c r="D149" t="s">
        <v>15</v>
      </c>
      <c r="E149">
        <v>2</v>
      </c>
      <c r="F149" t="s">
        <v>65</v>
      </c>
      <c r="G149" t="s">
        <v>71</v>
      </c>
      <c r="H149" t="s">
        <v>82</v>
      </c>
      <c r="I149">
        <v>500</v>
      </c>
      <c r="J149">
        <v>3300</v>
      </c>
      <c r="K149" s="2">
        <v>15.433532890325999</v>
      </c>
      <c r="L149">
        <v>601.88052560889901</v>
      </c>
      <c r="M149">
        <v>2794.5663231757799</v>
      </c>
    </row>
    <row r="150" spans="1:13" x14ac:dyDescent="0.35">
      <c r="A150" s="1">
        <v>44320</v>
      </c>
      <c r="B150" t="s">
        <v>90</v>
      </c>
      <c r="C150" t="s">
        <v>83</v>
      </c>
      <c r="D150" t="s">
        <v>15</v>
      </c>
      <c r="E150">
        <v>3</v>
      </c>
      <c r="F150" t="s">
        <v>65</v>
      </c>
      <c r="G150" t="s">
        <v>66</v>
      </c>
      <c r="H150" t="s">
        <v>84</v>
      </c>
      <c r="I150">
        <v>500</v>
      </c>
      <c r="J150">
        <v>3300</v>
      </c>
      <c r="K150" s="2">
        <v>15.437633507431901</v>
      </c>
      <c r="L150">
        <v>605.08267974745797</v>
      </c>
      <c r="M150">
        <v>2796.2034058024501</v>
      </c>
    </row>
    <row r="151" spans="1:13" x14ac:dyDescent="0.35">
      <c r="A151" s="1">
        <v>44320</v>
      </c>
      <c r="B151" t="s">
        <v>90</v>
      </c>
      <c r="C151" t="s">
        <v>85</v>
      </c>
      <c r="D151" t="s">
        <v>15</v>
      </c>
      <c r="E151">
        <v>1</v>
      </c>
      <c r="F151" t="s">
        <v>65</v>
      </c>
      <c r="G151" t="s">
        <v>66</v>
      </c>
      <c r="H151" t="s">
        <v>86</v>
      </c>
      <c r="I151">
        <v>500</v>
      </c>
      <c r="J151">
        <v>3500</v>
      </c>
      <c r="K151" s="2">
        <v>15.4440624998802</v>
      </c>
      <c r="L151">
        <v>606.89760583074201</v>
      </c>
      <c r="M151">
        <v>2944.9414217209101</v>
      </c>
    </row>
    <row r="152" spans="1:13" x14ac:dyDescent="0.35">
      <c r="A152" s="1">
        <v>44351</v>
      </c>
      <c r="B152" t="s">
        <v>91</v>
      </c>
      <c r="C152" t="s">
        <v>14</v>
      </c>
      <c r="D152" t="s">
        <v>15</v>
      </c>
      <c r="E152">
        <v>7</v>
      </c>
      <c r="F152" t="s">
        <v>16</v>
      </c>
      <c r="G152" t="s">
        <v>17</v>
      </c>
      <c r="H152" t="s">
        <v>18</v>
      </c>
      <c r="I152">
        <v>560</v>
      </c>
      <c r="J152">
        <v>3600</v>
      </c>
      <c r="K152" s="2">
        <v>15.465129763862</v>
      </c>
      <c r="L152">
        <v>606.93239873503398</v>
      </c>
      <c r="M152">
        <v>2968.29435061101</v>
      </c>
    </row>
    <row r="153" spans="1:13" x14ac:dyDescent="0.35">
      <c r="A153" s="1">
        <v>44351</v>
      </c>
      <c r="B153" t="s">
        <v>91</v>
      </c>
      <c r="C153" t="s">
        <v>19</v>
      </c>
      <c r="D153" t="s">
        <v>15</v>
      </c>
      <c r="E153">
        <v>6</v>
      </c>
      <c r="F153" t="s">
        <v>16</v>
      </c>
      <c r="G153" t="s">
        <v>17</v>
      </c>
      <c r="H153" t="s">
        <v>20</v>
      </c>
      <c r="I153">
        <v>560</v>
      </c>
      <c r="J153">
        <v>3600</v>
      </c>
      <c r="K153" s="2">
        <v>15.4756874217315</v>
      </c>
      <c r="L153">
        <v>607.26286867694205</v>
      </c>
      <c r="M153">
        <v>3005.7212454278201</v>
      </c>
    </row>
    <row r="154" spans="1:13" x14ac:dyDescent="0.35">
      <c r="A154" s="1">
        <v>44351</v>
      </c>
      <c r="B154" t="s">
        <v>91</v>
      </c>
      <c r="C154" t="s">
        <v>21</v>
      </c>
      <c r="D154" t="s">
        <v>15</v>
      </c>
      <c r="E154">
        <v>4</v>
      </c>
      <c r="F154" t="s">
        <v>16</v>
      </c>
      <c r="G154" t="s">
        <v>22</v>
      </c>
      <c r="H154" t="s">
        <v>23</v>
      </c>
      <c r="I154">
        <v>560</v>
      </c>
      <c r="J154">
        <v>3600</v>
      </c>
      <c r="K154" s="2">
        <v>15.512031643665599</v>
      </c>
      <c r="L154">
        <v>608.78664859464595</v>
      </c>
      <c r="M154">
        <v>3013.3054945060899</v>
      </c>
    </row>
    <row r="155" spans="1:13" x14ac:dyDescent="0.35">
      <c r="A155" s="1">
        <v>44351</v>
      </c>
      <c r="B155" t="s">
        <v>91</v>
      </c>
      <c r="C155" t="s">
        <v>24</v>
      </c>
      <c r="D155" t="s">
        <v>15</v>
      </c>
      <c r="E155">
        <v>6</v>
      </c>
      <c r="F155" t="s">
        <v>16</v>
      </c>
      <c r="G155" t="s">
        <v>22</v>
      </c>
      <c r="H155" t="s">
        <v>25</v>
      </c>
      <c r="I155">
        <v>560</v>
      </c>
      <c r="J155">
        <v>3600</v>
      </c>
      <c r="K155" s="2">
        <v>15.5165905894827</v>
      </c>
      <c r="L155">
        <v>619.39258299999995</v>
      </c>
      <c r="M155">
        <v>3033.0421318416402</v>
      </c>
    </row>
    <row r="156" spans="1:13" x14ac:dyDescent="0.35">
      <c r="A156" s="1">
        <v>44351</v>
      </c>
      <c r="B156" t="s">
        <v>91</v>
      </c>
      <c r="C156" t="s">
        <v>26</v>
      </c>
      <c r="D156" t="s">
        <v>15</v>
      </c>
      <c r="E156">
        <v>5</v>
      </c>
      <c r="F156" t="s">
        <v>16</v>
      </c>
      <c r="G156" t="s">
        <v>22</v>
      </c>
      <c r="H156" t="s">
        <v>27</v>
      </c>
      <c r="I156">
        <v>560</v>
      </c>
      <c r="J156">
        <v>3720</v>
      </c>
      <c r="K156" s="2">
        <v>15.546114238860699</v>
      </c>
      <c r="L156">
        <v>621.468962641345</v>
      </c>
      <c r="M156">
        <v>3066.2799561142901</v>
      </c>
    </row>
    <row r="157" spans="1:13" x14ac:dyDescent="0.35">
      <c r="A157" s="1">
        <v>44351</v>
      </c>
      <c r="B157" t="s">
        <v>91</v>
      </c>
      <c r="C157" t="s">
        <v>28</v>
      </c>
      <c r="D157" t="s">
        <v>15</v>
      </c>
      <c r="E157">
        <v>2</v>
      </c>
      <c r="F157" t="s">
        <v>16</v>
      </c>
      <c r="G157" t="s">
        <v>17</v>
      </c>
      <c r="H157" t="s">
        <v>29</v>
      </c>
      <c r="I157">
        <v>560</v>
      </c>
      <c r="J157">
        <v>3720</v>
      </c>
      <c r="K157" s="2">
        <v>15.553473626805401</v>
      </c>
      <c r="L157">
        <v>634.35112570000001</v>
      </c>
      <c r="M157">
        <v>3105.1756288432098</v>
      </c>
    </row>
    <row r="158" spans="1:13" x14ac:dyDescent="0.35">
      <c r="A158" s="1">
        <v>44351</v>
      </c>
      <c r="B158" t="s">
        <v>91</v>
      </c>
      <c r="C158" t="s">
        <v>30</v>
      </c>
      <c r="D158" t="s">
        <v>15</v>
      </c>
      <c r="E158">
        <v>2</v>
      </c>
      <c r="F158" t="s">
        <v>16</v>
      </c>
      <c r="G158" t="s">
        <v>31</v>
      </c>
      <c r="H158" t="s">
        <v>32</v>
      </c>
      <c r="I158">
        <v>560</v>
      </c>
      <c r="J158">
        <v>3800</v>
      </c>
      <c r="K158" s="2">
        <v>15.562571068980599</v>
      </c>
      <c r="L158">
        <v>639.26012328822901</v>
      </c>
      <c r="M158">
        <v>3128.6187322199899</v>
      </c>
    </row>
    <row r="159" spans="1:13" x14ac:dyDescent="0.35">
      <c r="A159" s="1">
        <v>44351</v>
      </c>
      <c r="B159" t="s">
        <v>91</v>
      </c>
      <c r="C159" t="s">
        <v>33</v>
      </c>
      <c r="D159" t="s">
        <v>15</v>
      </c>
      <c r="E159">
        <v>3</v>
      </c>
      <c r="F159" t="s">
        <v>16</v>
      </c>
      <c r="G159" t="s">
        <v>31</v>
      </c>
      <c r="H159" t="s">
        <v>34</v>
      </c>
      <c r="I159">
        <v>560</v>
      </c>
      <c r="J159">
        <v>3800</v>
      </c>
      <c r="K159" s="2">
        <v>15.571977508677</v>
      </c>
      <c r="L159">
        <v>639.63078659293399</v>
      </c>
      <c r="M159">
        <v>3129.4750622360798</v>
      </c>
    </row>
    <row r="160" spans="1:13" x14ac:dyDescent="0.35">
      <c r="A160" s="1">
        <v>44351</v>
      </c>
      <c r="B160" t="s">
        <v>91</v>
      </c>
      <c r="C160" t="s">
        <v>35</v>
      </c>
      <c r="D160" t="s">
        <v>15</v>
      </c>
      <c r="E160">
        <v>2</v>
      </c>
      <c r="F160" t="s">
        <v>16</v>
      </c>
      <c r="G160" t="s">
        <v>36</v>
      </c>
      <c r="H160" t="s">
        <v>37</v>
      </c>
      <c r="I160">
        <v>560</v>
      </c>
      <c r="J160">
        <v>3800</v>
      </c>
      <c r="K160" s="2">
        <v>15.5723935522603</v>
      </c>
      <c r="L160">
        <v>640.36759860964105</v>
      </c>
      <c r="M160">
        <v>3137.02691124289</v>
      </c>
    </row>
    <row r="161" spans="1:13" x14ac:dyDescent="0.35">
      <c r="A161" s="1">
        <v>44351</v>
      </c>
      <c r="B161" t="s">
        <v>91</v>
      </c>
      <c r="C161" t="s">
        <v>38</v>
      </c>
      <c r="D161" t="s">
        <v>15</v>
      </c>
      <c r="E161">
        <v>2</v>
      </c>
      <c r="F161" t="s">
        <v>16</v>
      </c>
      <c r="G161" t="s">
        <v>36</v>
      </c>
      <c r="H161" t="s">
        <v>39</v>
      </c>
      <c r="I161">
        <v>560</v>
      </c>
      <c r="J161">
        <v>3800</v>
      </c>
      <c r="K161" s="2">
        <v>15.602692722749399</v>
      </c>
      <c r="L161">
        <v>640.92686427740102</v>
      </c>
      <c r="M161">
        <v>3138.00844126736</v>
      </c>
    </row>
    <row r="162" spans="1:13" x14ac:dyDescent="0.35">
      <c r="A162" s="1">
        <v>44351</v>
      </c>
      <c r="B162" t="s">
        <v>91</v>
      </c>
      <c r="C162" t="s">
        <v>40</v>
      </c>
      <c r="D162" t="s">
        <v>15</v>
      </c>
      <c r="E162">
        <v>9</v>
      </c>
      <c r="F162" t="s">
        <v>41</v>
      </c>
      <c r="G162" t="s">
        <v>42</v>
      </c>
      <c r="H162" t="s">
        <v>43</v>
      </c>
      <c r="I162">
        <v>560</v>
      </c>
      <c r="J162">
        <v>3900</v>
      </c>
      <c r="K162" s="2">
        <v>15.608132560631001</v>
      </c>
      <c r="L162">
        <v>641.26215300918</v>
      </c>
      <c r="M162">
        <v>3153.9667073816199</v>
      </c>
    </row>
    <row r="163" spans="1:13" x14ac:dyDescent="0.35">
      <c r="A163" s="1">
        <v>44351</v>
      </c>
      <c r="B163" t="s">
        <v>91</v>
      </c>
      <c r="C163" t="s">
        <v>44</v>
      </c>
      <c r="D163" t="s">
        <v>15</v>
      </c>
      <c r="E163">
        <v>12</v>
      </c>
      <c r="F163" t="s">
        <v>41</v>
      </c>
      <c r="G163" t="s">
        <v>45</v>
      </c>
      <c r="H163" t="s">
        <v>46</v>
      </c>
      <c r="I163">
        <v>560</v>
      </c>
      <c r="J163">
        <v>3900</v>
      </c>
      <c r="K163" s="2">
        <v>15.6215804917196</v>
      </c>
      <c r="L163">
        <v>648.62919412607596</v>
      </c>
      <c r="M163">
        <v>3164.2935213127798</v>
      </c>
    </row>
    <row r="164" spans="1:13" x14ac:dyDescent="0.35">
      <c r="A164" s="1">
        <v>44351</v>
      </c>
      <c r="B164" t="s">
        <v>91</v>
      </c>
      <c r="C164" t="s">
        <v>47</v>
      </c>
      <c r="D164" t="s">
        <v>15</v>
      </c>
      <c r="E164">
        <v>8</v>
      </c>
      <c r="F164" t="s">
        <v>41</v>
      </c>
      <c r="G164" t="s">
        <v>45</v>
      </c>
      <c r="H164" t="s">
        <v>48</v>
      </c>
      <c r="I164">
        <v>560</v>
      </c>
      <c r="J164">
        <v>3900</v>
      </c>
      <c r="K164" s="2">
        <v>15.6248585694353</v>
      </c>
      <c r="L164">
        <v>653.72004388570201</v>
      </c>
      <c r="M164">
        <v>3174.5014871982498</v>
      </c>
    </row>
    <row r="165" spans="1:13" x14ac:dyDescent="0.35">
      <c r="A165" s="1">
        <v>44351</v>
      </c>
      <c r="B165" t="s">
        <v>91</v>
      </c>
      <c r="C165" t="s">
        <v>49</v>
      </c>
      <c r="D165" t="s">
        <v>15</v>
      </c>
      <c r="E165">
        <v>2</v>
      </c>
      <c r="F165" t="s">
        <v>41</v>
      </c>
      <c r="G165" t="s">
        <v>42</v>
      </c>
      <c r="H165" t="s">
        <v>50</v>
      </c>
      <c r="I165">
        <v>560</v>
      </c>
      <c r="J165">
        <v>3900</v>
      </c>
      <c r="K165" s="2">
        <v>15.671319590244799</v>
      </c>
      <c r="L165">
        <v>655.05857827908699</v>
      </c>
      <c r="M165">
        <v>3180.6074170296902</v>
      </c>
    </row>
    <row r="166" spans="1:13" x14ac:dyDescent="0.35">
      <c r="A166" s="1">
        <v>44351</v>
      </c>
      <c r="B166" t="s">
        <v>91</v>
      </c>
      <c r="C166" t="s">
        <v>51</v>
      </c>
      <c r="D166" t="s">
        <v>15</v>
      </c>
      <c r="E166">
        <v>3</v>
      </c>
      <c r="F166" t="s">
        <v>41</v>
      </c>
      <c r="G166" t="s">
        <v>42</v>
      </c>
      <c r="H166" t="s">
        <v>52</v>
      </c>
      <c r="I166">
        <v>560</v>
      </c>
      <c r="J166">
        <v>3900</v>
      </c>
      <c r="K166" s="2">
        <v>15.691668162047</v>
      </c>
      <c r="L166">
        <v>666.36794951646903</v>
      </c>
      <c r="M166">
        <v>3208.9680021813901</v>
      </c>
    </row>
    <row r="167" spans="1:13" x14ac:dyDescent="0.35">
      <c r="A167" s="1">
        <v>44351</v>
      </c>
      <c r="B167" t="s">
        <v>91</v>
      </c>
      <c r="C167" t="s">
        <v>53</v>
      </c>
      <c r="D167" t="s">
        <v>15</v>
      </c>
      <c r="E167">
        <v>6</v>
      </c>
      <c r="F167" t="s">
        <v>41</v>
      </c>
      <c r="G167" t="s">
        <v>45</v>
      </c>
      <c r="H167" t="s">
        <v>54</v>
      </c>
      <c r="I167">
        <v>900</v>
      </c>
      <c r="J167">
        <v>3900</v>
      </c>
      <c r="K167" s="2">
        <v>15.7167290750878</v>
      </c>
      <c r="L167">
        <v>670.52493776391896</v>
      </c>
      <c r="M167">
        <v>3232.2270692776801</v>
      </c>
    </row>
    <row r="168" spans="1:13" x14ac:dyDescent="0.35">
      <c r="A168" s="1">
        <v>44351</v>
      </c>
      <c r="B168" t="s">
        <v>91</v>
      </c>
      <c r="C168" t="s">
        <v>55</v>
      </c>
      <c r="D168" t="s">
        <v>15</v>
      </c>
      <c r="E168">
        <v>2</v>
      </c>
      <c r="F168" t="s">
        <v>41</v>
      </c>
      <c r="G168" t="s">
        <v>56</v>
      </c>
      <c r="H168" t="s">
        <v>57</v>
      </c>
      <c r="I168">
        <v>900</v>
      </c>
      <c r="J168">
        <v>3900</v>
      </c>
      <c r="K168" s="2">
        <v>15.722275799583601</v>
      </c>
      <c r="L168">
        <v>694.82437115678601</v>
      </c>
      <c r="M168">
        <v>3233.6320504835298</v>
      </c>
    </row>
    <row r="169" spans="1:13" x14ac:dyDescent="0.35">
      <c r="A169" s="1">
        <v>44351</v>
      </c>
      <c r="B169" t="s">
        <v>91</v>
      </c>
      <c r="C169" t="s">
        <v>58</v>
      </c>
      <c r="D169" t="s">
        <v>15</v>
      </c>
      <c r="E169">
        <v>1</v>
      </c>
      <c r="F169" t="s">
        <v>41</v>
      </c>
      <c r="G169" t="s">
        <v>56</v>
      </c>
      <c r="H169" t="s">
        <v>59</v>
      </c>
      <c r="I169">
        <v>900</v>
      </c>
      <c r="J169">
        <v>3900</v>
      </c>
      <c r="K169" s="2">
        <v>15.733725334060299</v>
      </c>
      <c r="L169">
        <v>702.94159963839695</v>
      </c>
      <c r="M169">
        <v>3247.4384030992301</v>
      </c>
    </row>
    <row r="170" spans="1:13" x14ac:dyDescent="0.35">
      <c r="A170" s="1">
        <v>44351</v>
      </c>
      <c r="B170" t="s">
        <v>91</v>
      </c>
      <c r="C170" t="s">
        <v>60</v>
      </c>
      <c r="D170" t="s">
        <v>15</v>
      </c>
      <c r="E170">
        <v>2</v>
      </c>
      <c r="F170" t="s">
        <v>41</v>
      </c>
      <c r="G170" t="s">
        <v>56</v>
      </c>
      <c r="H170" t="s">
        <v>61</v>
      </c>
      <c r="I170">
        <v>900</v>
      </c>
      <c r="J170">
        <v>3900</v>
      </c>
      <c r="K170" s="2">
        <v>15.748829671065399</v>
      </c>
      <c r="L170">
        <v>706.12506729211805</v>
      </c>
      <c r="M170">
        <v>3251.3708058739198</v>
      </c>
    </row>
    <row r="171" spans="1:13" x14ac:dyDescent="0.35">
      <c r="A171" s="1">
        <v>44351</v>
      </c>
      <c r="B171" t="s">
        <v>91</v>
      </c>
      <c r="C171" t="s">
        <v>62</v>
      </c>
      <c r="D171" t="s">
        <v>15</v>
      </c>
      <c r="E171">
        <v>3</v>
      </c>
      <c r="F171" t="s">
        <v>41</v>
      </c>
      <c r="G171" t="s">
        <v>56</v>
      </c>
      <c r="H171" t="s">
        <v>63</v>
      </c>
      <c r="I171">
        <v>900</v>
      </c>
      <c r="J171">
        <v>3900</v>
      </c>
      <c r="K171" s="2">
        <v>15.7631211023481</v>
      </c>
      <c r="L171">
        <v>709.14196779904205</v>
      </c>
      <c r="M171">
        <v>3258.7378469999999</v>
      </c>
    </row>
    <row r="172" spans="1:13" x14ac:dyDescent="0.35">
      <c r="A172" s="1">
        <v>44351</v>
      </c>
      <c r="B172" t="s">
        <v>91</v>
      </c>
      <c r="C172" t="s">
        <v>64</v>
      </c>
      <c r="D172" t="s">
        <v>15</v>
      </c>
      <c r="E172">
        <v>12</v>
      </c>
      <c r="F172" t="s">
        <v>65</v>
      </c>
      <c r="G172" t="s">
        <v>66</v>
      </c>
      <c r="H172" t="s">
        <v>67</v>
      </c>
      <c r="I172">
        <v>900</v>
      </c>
      <c r="J172">
        <v>3900</v>
      </c>
      <c r="K172" s="2">
        <v>15.7700577205954</v>
      </c>
      <c r="L172">
        <v>713.52310107937899</v>
      </c>
      <c r="M172">
        <v>3259.07313572259</v>
      </c>
    </row>
    <row r="173" spans="1:13" x14ac:dyDescent="0.35">
      <c r="A173" s="1">
        <v>44351</v>
      </c>
      <c r="B173" t="s">
        <v>91</v>
      </c>
      <c r="C173" t="s">
        <v>68</v>
      </c>
      <c r="D173" t="s">
        <v>15</v>
      </c>
      <c r="E173">
        <v>6</v>
      </c>
      <c r="F173" t="s">
        <v>65</v>
      </c>
      <c r="G173" t="s">
        <v>66</v>
      </c>
      <c r="H173" t="s">
        <v>69</v>
      </c>
      <c r="I173">
        <v>900</v>
      </c>
      <c r="J173">
        <v>4000</v>
      </c>
      <c r="K173" s="2">
        <v>15.7706072968088</v>
      </c>
      <c r="L173">
        <v>720.921896181394</v>
      </c>
      <c r="M173">
        <v>3259.63240139035</v>
      </c>
    </row>
    <row r="174" spans="1:13" x14ac:dyDescent="0.35">
      <c r="A174" s="1">
        <v>44351</v>
      </c>
      <c r="B174" t="s">
        <v>91</v>
      </c>
      <c r="C174" t="s">
        <v>70</v>
      </c>
      <c r="D174" t="s">
        <v>15</v>
      </c>
      <c r="E174">
        <v>6</v>
      </c>
      <c r="F174" t="s">
        <v>65</v>
      </c>
      <c r="G174" t="s">
        <v>71</v>
      </c>
      <c r="H174" t="s">
        <v>72</v>
      </c>
      <c r="I174">
        <v>900</v>
      </c>
      <c r="J174">
        <v>4000</v>
      </c>
      <c r="K174" s="2">
        <v>15.7760892426335</v>
      </c>
      <c r="L174">
        <v>724.03225958705798</v>
      </c>
      <c r="M174">
        <v>3309.82846313543</v>
      </c>
    </row>
    <row r="175" spans="1:13" x14ac:dyDescent="0.35">
      <c r="A175" s="1">
        <v>44351</v>
      </c>
      <c r="B175" t="s">
        <v>91</v>
      </c>
      <c r="C175" t="s">
        <v>73</v>
      </c>
      <c r="D175" t="s">
        <v>15</v>
      </c>
      <c r="E175">
        <v>6</v>
      </c>
      <c r="F175" t="s">
        <v>65</v>
      </c>
      <c r="G175" t="s">
        <v>71</v>
      </c>
      <c r="H175" t="s">
        <v>74</v>
      </c>
      <c r="I175">
        <v>900</v>
      </c>
      <c r="J175">
        <v>4185</v>
      </c>
      <c r="K175" s="2">
        <v>15.7772498590647</v>
      </c>
      <c r="L175">
        <v>725.49851280174096</v>
      </c>
      <c r="M175">
        <v>3410.3771043667298</v>
      </c>
    </row>
    <row r="176" spans="1:13" x14ac:dyDescent="0.35">
      <c r="A176" s="1">
        <v>44351</v>
      </c>
      <c r="B176" t="s">
        <v>91</v>
      </c>
      <c r="C176" t="s">
        <v>75</v>
      </c>
      <c r="D176" t="s">
        <v>15</v>
      </c>
      <c r="E176">
        <v>7</v>
      </c>
      <c r="F176" t="s">
        <v>65</v>
      </c>
      <c r="G176" t="s">
        <v>66</v>
      </c>
      <c r="H176" t="s">
        <v>76</v>
      </c>
      <c r="I176">
        <v>900</v>
      </c>
      <c r="J176">
        <v>4185</v>
      </c>
      <c r="K176" s="2">
        <v>15.815118150903199</v>
      </c>
      <c r="L176">
        <v>735.70647868721903</v>
      </c>
      <c r="M176">
        <v>3460.9677404129402</v>
      </c>
    </row>
    <row r="177" spans="1:13" x14ac:dyDescent="0.35">
      <c r="A177" s="1">
        <v>44351</v>
      </c>
      <c r="B177" t="s">
        <v>91</v>
      </c>
      <c r="C177" t="s">
        <v>77</v>
      </c>
      <c r="D177" t="s">
        <v>15</v>
      </c>
      <c r="E177">
        <v>3</v>
      </c>
      <c r="F177" t="s">
        <v>65</v>
      </c>
      <c r="G177" t="s">
        <v>66</v>
      </c>
      <c r="H177" t="s">
        <v>78</v>
      </c>
      <c r="I177">
        <v>900</v>
      </c>
      <c r="J177">
        <v>4200</v>
      </c>
      <c r="K177" s="2">
        <v>15.821231411481399</v>
      </c>
      <c r="L177">
        <v>735.71252403540598</v>
      </c>
      <c r="M177">
        <v>3462.4548606807698</v>
      </c>
    </row>
    <row r="178" spans="1:13" x14ac:dyDescent="0.35">
      <c r="A178" s="1">
        <v>44351</v>
      </c>
      <c r="B178" t="s">
        <v>91</v>
      </c>
      <c r="C178" t="s">
        <v>79</v>
      </c>
      <c r="D178" t="s">
        <v>15</v>
      </c>
      <c r="E178">
        <v>5</v>
      </c>
      <c r="F178" t="s">
        <v>65</v>
      </c>
      <c r="G178" t="s">
        <v>71</v>
      </c>
      <c r="H178" t="s">
        <v>80</v>
      </c>
      <c r="I178">
        <v>900</v>
      </c>
      <c r="J178">
        <v>4200</v>
      </c>
      <c r="K178" s="2">
        <v>15.8420787217045</v>
      </c>
      <c r="L178">
        <v>736.55613516091296</v>
      </c>
      <c r="M178">
        <v>3478.22280613783</v>
      </c>
    </row>
    <row r="179" spans="1:13" x14ac:dyDescent="0.35">
      <c r="A179" s="1">
        <v>44351</v>
      </c>
      <c r="B179" t="s">
        <v>91</v>
      </c>
      <c r="C179" t="s">
        <v>81</v>
      </c>
      <c r="D179" t="s">
        <v>15</v>
      </c>
      <c r="E179">
        <v>3</v>
      </c>
      <c r="F179" t="s">
        <v>65</v>
      </c>
      <c r="G179" t="s">
        <v>71</v>
      </c>
      <c r="H179" t="s">
        <v>82</v>
      </c>
      <c r="I179">
        <v>900</v>
      </c>
      <c r="J179">
        <v>4290</v>
      </c>
      <c r="K179" s="2">
        <v>15.8669302684368</v>
      </c>
      <c r="L179">
        <v>741.50991930928296</v>
      </c>
      <c r="M179">
        <v>3486.47689892062</v>
      </c>
    </row>
    <row r="180" spans="1:13" x14ac:dyDescent="0.35">
      <c r="A180" s="1">
        <v>44351</v>
      </c>
      <c r="B180" t="s">
        <v>91</v>
      </c>
      <c r="C180" t="s">
        <v>83</v>
      </c>
      <c r="D180" t="s">
        <v>15</v>
      </c>
      <c r="E180">
        <v>3</v>
      </c>
      <c r="F180" t="s">
        <v>65</v>
      </c>
      <c r="G180" t="s">
        <v>66</v>
      </c>
      <c r="H180" t="s">
        <v>84</v>
      </c>
      <c r="I180">
        <v>900</v>
      </c>
      <c r="J180">
        <v>4290</v>
      </c>
      <c r="K180" s="2">
        <v>15.8845859705457</v>
      </c>
      <c r="L180">
        <v>744.94960036740997</v>
      </c>
      <c r="M180">
        <v>3560.3692134070602</v>
      </c>
    </row>
    <row r="181" spans="1:13" x14ac:dyDescent="0.35">
      <c r="A181" s="1">
        <v>44351</v>
      </c>
      <c r="B181" t="s">
        <v>91</v>
      </c>
      <c r="C181" t="s">
        <v>85</v>
      </c>
      <c r="D181" t="s">
        <v>15</v>
      </c>
      <c r="E181">
        <v>1</v>
      </c>
      <c r="F181" t="s">
        <v>65</v>
      </c>
      <c r="G181" t="s">
        <v>66</v>
      </c>
      <c r="H181" t="s">
        <v>86</v>
      </c>
      <c r="I181">
        <v>900</v>
      </c>
      <c r="J181">
        <v>4290</v>
      </c>
      <c r="K181" s="2">
        <v>15.892574208908799</v>
      </c>
      <c r="L181">
        <v>746.03329261837905</v>
      </c>
      <c r="M181">
        <v>3574.5774931760302</v>
      </c>
    </row>
    <row r="182" spans="1:13" x14ac:dyDescent="0.35">
      <c r="A182" s="1">
        <v>44381</v>
      </c>
      <c r="B182" t="s">
        <v>92</v>
      </c>
      <c r="C182" t="s">
        <v>14</v>
      </c>
      <c r="D182" t="s">
        <v>15</v>
      </c>
      <c r="E182">
        <v>12</v>
      </c>
      <c r="F182" t="s">
        <v>16</v>
      </c>
      <c r="G182" t="s">
        <v>17</v>
      </c>
      <c r="H182" t="s">
        <v>18</v>
      </c>
      <c r="I182">
        <v>1099</v>
      </c>
      <c r="J182">
        <v>4290</v>
      </c>
      <c r="K182" s="2">
        <v>15.9108799464102</v>
      </c>
      <c r="L182">
        <v>750.05874652070497</v>
      </c>
      <c r="M182">
        <v>3580.8580322009502</v>
      </c>
    </row>
    <row r="183" spans="1:13" x14ac:dyDescent="0.35">
      <c r="A183" s="1">
        <v>44381</v>
      </c>
      <c r="B183" t="s">
        <v>92</v>
      </c>
      <c r="C183" t="s">
        <v>19</v>
      </c>
      <c r="D183" t="s">
        <v>15</v>
      </c>
      <c r="E183">
        <v>2</v>
      </c>
      <c r="F183" t="s">
        <v>16</v>
      </c>
      <c r="G183" t="s">
        <v>17</v>
      </c>
      <c r="H183" t="s">
        <v>20</v>
      </c>
      <c r="I183">
        <v>1099</v>
      </c>
      <c r="J183">
        <v>4396</v>
      </c>
      <c r="K183" s="2">
        <v>15.915601890636401</v>
      </c>
      <c r="L183">
        <v>751.17906505711903</v>
      </c>
      <c r="M183">
        <v>3587.0584003616</v>
      </c>
    </row>
    <row r="184" spans="1:13" x14ac:dyDescent="0.35">
      <c r="A184" s="1">
        <v>44381</v>
      </c>
      <c r="B184" t="s">
        <v>92</v>
      </c>
      <c r="C184" t="s">
        <v>21</v>
      </c>
      <c r="D184" t="s">
        <v>15</v>
      </c>
      <c r="E184">
        <v>7</v>
      </c>
      <c r="F184" t="s">
        <v>16</v>
      </c>
      <c r="G184" t="s">
        <v>22</v>
      </c>
      <c r="H184" t="s">
        <v>23</v>
      </c>
      <c r="I184">
        <v>1099</v>
      </c>
      <c r="J184">
        <v>4396</v>
      </c>
      <c r="K184" s="2">
        <v>15.938455664261101</v>
      </c>
      <c r="L184">
        <v>752.56159690076504</v>
      </c>
      <c r="M184">
        <v>3618.5987137932002</v>
      </c>
    </row>
    <row r="185" spans="1:13" x14ac:dyDescent="0.35">
      <c r="A185" s="1">
        <v>44381</v>
      </c>
      <c r="B185" t="s">
        <v>92</v>
      </c>
      <c r="C185" t="s">
        <v>24</v>
      </c>
      <c r="D185" t="s">
        <v>15</v>
      </c>
      <c r="E185">
        <v>4</v>
      </c>
      <c r="F185" t="s">
        <v>16</v>
      </c>
      <c r="G185" t="s">
        <v>22</v>
      </c>
      <c r="H185" t="s">
        <v>25</v>
      </c>
      <c r="I185">
        <v>1099</v>
      </c>
      <c r="J185">
        <v>4396</v>
      </c>
      <c r="K185" s="2">
        <v>15.949968876338501</v>
      </c>
      <c r="L185">
        <v>761.99155873263305</v>
      </c>
      <c r="M185">
        <v>3621.2632743208201</v>
      </c>
    </row>
    <row r="186" spans="1:13" x14ac:dyDescent="0.35">
      <c r="A186" s="1">
        <v>44381</v>
      </c>
      <c r="B186" t="s">
        <v>92</v>
      </c>
      <c r="C186" t="s">
        <v>26</v>
      </c>
      <c r="D186" t="s">
        <v>15</v>
      </c>
      <c r="E186">
        <v>4</v>
      </c>
      <c r="F186" t="s">
        <v>16</v>
      </c>
      <c r="G186" t="s">
        <v>22</v>
      </c>
      <c r="H186" t="s">
        <v>27</v>
      </c>
      <c r="I186">
        <v>1099</v>
      </c>
      <c r="J186">
        <v>4396</v>
      </c>
      <c r="K186" s="2">
        <v>15.953024294750699</v>
      </c>
      <c r="L186">
        <v>767.77293072231305</v>
      </c>
      <c r="M186">
        <v>3627.7216668206102</v>
      </c>
    </row>
    <row r="187" spans="1:13" x14ac:dyDescent="0.35">
      <c r="A187" s="1">
        <v>44381</v>
      </c>
      <c r="B187" t="s">
        <v>92</v>
      </c>
      <c r="C187" t="s">
        <v>28</v>
      </c>
      <c r="D187" t="s">
        <v>15</v>
      </c>
      <c r="E187">
        <v>3</v>
      </c>
      <c r="F187" t="s">
        <v>16</v>
      </c>
      <c r="G187" t="s">
        <v>17</v>
      </c>
      <c r="H187" t="s">
        <v>29</v>
      </c>
      <c r="I187">
        <v>1099</v>
      </c>
      <c r="J187">
        <v>4500</v>
      </c>
      <c r="K187" s="2">
        <v>15.970574895801001</v>
      </c>
      <c r="L187">
        <v>771.38126778000503</v>
      </c>
      <c r="M187">
        <v>3645.94125347929</v>
      </c>
    </row>
    <row r="188" spans="1:13" x14ac:dyDescent="0.35">
      <c r="A188" s="1">
        <v>44381</v>
      </c>
      <c r="B188" t="s">
        <v>92</v>
      </c>
      <c r="C188" t="s">
        <v>30</v>
      </c>
      <c r="D188" t="s">
        <v>15</v>
      </c>
      <c r="E188">
        <v>3</v>
      </c>
      <c r="F188" t="s">
        <v>16</v>
      </c>
      <c r="G188" t="s">
        <v>31</v>
      </c>
      <c r="H188" t="s">
        <v>32</v>
      </c>
      <c r="I188">
        <v>1099</v>
      </c>
      <c r="J188">
        <v>4500</v>
      </c>
      <c r="K188" s="2">
        <v>15.9801691897651</v>
      </c>
      <c r="L188">
        <v>774.62289563326397</v>
      </c>
      <c r="M188">
        <v>3651.0503996325801</v>
      </c>
    </row>
    <row r="189" spans="1:13" x14ac:dyDescent="0.35">
      <c r="A189" s="1">
        <v>44381</v>
      </c>
      <c r="B189" t="s">
        <v>92</v>
      </c>
      <c r="C189" t="s">
        <v>33</v>
      </c>
      <c r="D189" t="s">
        <v>15</v>
      </c>
      <c r="E189">
        <v>3</v>
      </c>
      <c r="F189" t="s">
        <v>16</v>
      </c>
      <c r="G189" t="s">
        <v>31</v>
      </c>
      <c r="H189" t="s">
        <v>34</v>
      </c>
      <c r="I189">
        <v>1099</v>
      </c>
      <c r="J189">
        <v>4500</v>
      </c>
      <c r="K189" s="2">
        <v>15.999206110049901</v>
      </c>
      <c r="L189">
        <v>774.762457657862</v>
      </c>
      <c r="M189">
        <v>3660.2874759645902</v>
      </c>
    </row>
    <row r="190" spans="1:13" x14ac:dyDescent="0.35">
      <c r="A190" s="1">
        <v>44381</v>
      </c>
      <c r="B190" t="s">
        <v>92</v>
      </c>
      <c r="C190" t="s">
        <v>35</v>
      </c>
      <c r="D190" t="s">
        <v>15</v>
      </c>
      <c r="E190">
        <v>3</v>
      </c>
      <c r="F190" t="s">
        <v>16</v>
      </c>
      <c r="G190" t="s">
        <v>36</v>
      </c>
      <c r="H190" t="s">
        <v>37</v>
      </c>
      <c r="I190">
        <v>1099</v>
      </c>
      <c r="J190">
        <v>4500</v>
      </c>
      <c r="K190" s="2">
        <v>16.020486581808701</v>
      </c>
      <c r="L190">
        <v>781.25949373925198</v>
      </c>
      <c r="M190">
        <v>3675.32917258015</v>
      </c>
    </row>
    <row r="191" spans="1:13" x14ac:dyDescent="0.35">
      <c r="A191" s="1">
        <v>44381</v>
      </c>
      <c r="B191" t="s">
        <v>92</v>
      </c>
      <c r="C191" t="s">
        <v>38</v>
      </c>
      <c r="D191" t="s">
        <v>15</v>
      </c>
      <c r="E191">
        <v>3</v>
      </c>
      <c r="F191" t="s">
        <v>16</v>
      </c>
      <c r="G191" t="s">
        <v>36</v>
      </c>
      <c r="H191" t="s">
        <v>39</v>
      </c>
      <c r="I191">
        <v>1099</v>
      </c>
      <c r="J191">
        <v>4500</v>
      </c>
      <c r="K191" s="2">
        <v>16.0371423589534</v>
      </c>
      <c r="L191">
        <v>785.32907363965398</v>
      </c>
      <c r="M191">
        <v>3718.7405062607399</v>
      </c>
    </row>
    <row r="192" spans="1:13" x14ac:dyDescent="0.35">
      <c r="A192" s="1">
        <v>44381</v>
      </c>
      <c r="B192" t="s">
        <v>92</v>
      </c>
      <c r="C192" t="s">
        <v>40</v>
      </c>
      <c r="D192" t="s">
        <v>15</v>
      </c>
      <c r="E192">
        <v>22</v>
      </c>
      <c r="F192" t="s">
        <v>41</v>
      </c>
      <c r="G192" t="s">
        <v>42</v>
      </c>
      <c r="H192" t="s">
        <v>43</v>
      </c>
      <c r="I192">
        <v>1099</v>
      </c>
      <c r="J192">
        <v>4500</v>
      </c>
      <c r="K192" s="2">
        <v>16.065576095795699</v>
      </c>
      <c r="L192">
        <v>798.41220013615998</v>
      </c>
      <c r="M192">
        <v>3725.2375423421299</v>
      </c>
    </row>
    <row r="193" spans="1:13" x14ac:dyDescent="0.35">
      <c r="A193" s="1">
        <v>44381</v>
      </c>
      <c r="B193" t="s">
        <v>92</v>
      </c>
      <c r="C193" t="s">
        <v>44</v>
      </c>
      <c r="D193" t="s">
        <v>15</v>
      </c>
      <c r="E193">
        <v>10</v>
      </c>
      <c r="F193" t="s">
        <v>41</v>
      </c>
      <c r="G193" t="s">
        <v>45</v>
      </c>
      <c r="H193" t="s">
        <v>46</v>
      </c>
      <c r="I193">
        <v>1099</v>
      </c>
      <c r="J193">
        <v>4500</v>
      </c>
      <c r="K193" s="2">
        <v>16.090637302422</v>
      </c>
      <c r="L193">
        <v>800.15363022577696</v>
      </c>
      <c r="M193">
        <v>3748.8209349428798</v>
      </c>
    </row>
    <row r="194" spans="1:13" x14ac:dyDescent="0.35">
      <c r="A194" s="1">
        <v>44381</v>
      </c>
      <c r="B194" t="s">
        <v>92</v>
      </c>
      <c r="C194" t="s">
        <v>47</v>
      </c>
      <c r="D194" t="s">
        <v>15</v>
      </c>
      <c r="E194">
        <v>11</v>
      </c>
      <c r="F194" t="s">
        <v>41</v>
      </c>
      <c r="G194" t="s">
        <v>45</v>
      </c>
      <c r="H194" t="s">
        <v>48</v>
      </c>
      <c r="I194">
        <v>1099</v>
      </c>
      <c r="J194">
        <v>4500</v>
      </c>
      <c r="K194" s="2">
        <v>16.116142409871902</v>
      </c>
      <c r="L194">
        <v>811.77719386216802</v>
      </c>
      <c r="M194">
        <v>3758.4900806907099</v>
      </c>
    </row>
    <row r="195" spans="1:13" x14ac:dyDescent="0.35">
      <c r="A195" s="1">
        <v>44381</v>
      </c>
      <c r="B195" t="s">
        <v>92</v>
      </c>
      <c r="C195" t="s">
        <v>49</v>
      </c>
      <c r="D195" t="s">
        <v>15</v>
      </c>
      <c r="E195">
        <v>11</v>
      </c>
      <c r="F195" t="s">
        <v>41</v>
      </c>
      <c r="G195" t="s">
        <v>42</v>
      </c>
      <c r="H195" t="s">
        <v>50</v>
      </c>
      <c r="I195">
        <v>1099</v>
      </c>
      <c r="J195">
        <v>4500</v>
      </c>
      <c r="K195" s="2">
        <v>16.121596654614599</v>
      </c>
      <c r="L195">
        <v>818.37201405939697</v>
      </c>
      <c r="M195">
        <v>3763.4438648390801</v>
      </c>
    </row>
    <row r="196" spans="1:13" x14ac:dyDescent="0.35">
      <c r="A196" s="1">
        <v>44381</v>
      </c>
      <c r="B196" t="s">
        <v>92</v>
      </c>
      <c r="C196" t="s">
        <v>51</v>
      </c>
      <c r="D196" t="s">
        <v>15</v>
      </c>
      <c r="E196">
        <v>2</v>
      </c>
      <c r="F196" t="s">
        <v>41</v>
      </c>
      <c r="G196" t="s">
        <v>42</v>
      </c>
      <c r="H196" t="s">
        <v>52</v>
      </c>
      <c r="I196">
        <v>1099</v>
      </c>
      <c r="J196">
        <v>4500</v>
      </c>
      <c r="K196" s="2">
        <v>16.146836386783601</v>
      </c>
      <c r="L196">
        <v>821.42250682396696</v>
      </c>
      <c r="M196">
        <v>3779.0781038186001</v>
      </c>
    </row>
    <row r="197" spans="1:13" x14ac:dyDescent="0.35">
      <c r="A197" s="1">
        <v>44381</v>
      </c>
      <c r="B197" t="s">
        <v>92</v>
      </c>
      <c r="C197" t="s">
        <v>53</v>
      </c>
      <c r="D197" t="s">
        <v>15</v>
      </c>
      <c r="E197">
        <v>3</v>
      </c>
      <c r="F197" t="s">
        <v>41</v>
      </c>
      <c r="G197" t="s">
        <v>45</v>
      </c>
      <c r="H197" t="s">
        <v>54</v>
      </c>
      <c r="I197">
        <v>1300</v>
      </c>
      <c r="J197">
        <v>4500</v>
      </c>
      <c r="K197" s="2">
        <v>16.179877661293101</v>
      </c>
      <c r="L197">
        <v>824.67082740000001</v>
      </c>
      <c r="M197">
        <v>3793.8749327078799</v>
      </c>
    </row>
    <row r="198" spans="1:13" x14ac:dyDescent="0.35">
      <c r="A198" s="1">
        <v>44381</v>
      </c>
      <c r="B198" t="s">
        <v>92</v>
      </c>
      <c r="C198" t="s">
        <v>55</v>
      </c>
      <c r="D198" t="s">
        <v>15</v>
      </c>
      <c r="E198">
        <v>2</v>
      </c>
      <c r="F198" t="s">
        <v>41</v>
      </c>
      <c r="G198" t="s">
        <v>56</v>
      </c>
      <c r="H198" t="s">
        <v>57</v>
      </c>
      <c r="I198">
        <v>1300</v>
      </c>
      <c r="J198">
        <v>4680</v>
      </c>
      <c r="K198" s="2">
        <v>16.214663755183999</v>
      </c>
      <c r="L198">
        <v>827.54513929999996</v>
      </c>
      <c r="M198">
        <v>3844.0358400835598</v>
      </c>
    </row>
    <row r="199" spans="1:13" x14ac:dyDescent="0.35">
      <c r="A199" s="1">
        <v>44381</v>
      </c>
      <c r="B199" t="s">
        <v>92</v>
      </c>
      <c r="C199" t="s">
        <v>58</v>
      </c>
      <c r="D199" t="s">
        <v>15</v>
      </c>
      <c r="E199">
        <v>2</v>
      </c>
      <c r="F199" t="s">
        <v>41</v>
      </c>
      <c r="G199" t="s">
        <v>56</v>
      </c>
      <c r="H199" t="s">
        <v>59</v>
      </c>
      <c r="I199">
        <v>1300</v>
      </c>
      <c r="J199">
        <v>4800</v>
      </c>
      <c r="K199" s="2">
        <v>16.221400717005199</v>
      </c>
      <c r="L199">
        <v>840.25335126300502</v>
      </c>
      <c r="M199">
        <v>3858.8634094381</v>
      </c>
    </row>
    <row r="200" spans="1:13" x14ac:dyDescent="0.35">
      <c r="A200" s="1">
        <v>44381</v>
      </c>
      <c r="B200" t="s">
        <v>92</v>
      </c>
      <c r="C200" t="s">
        <v>60</v>
      </c>
      <c r="D200" t="s">
        <v>15</v>
      </c>
      <c r="E200">
        <v>4</v>
      </c>
      <c r="F200" t="s">
        <v>41</v>
      </c>
      <c r="G200" t="s">
        <v>56</v>
      </c>
      <c r="H200" t="s">
        <v>61</v>
      </c>
      <c r="I200">
        <v>1300</v>
      </c>
      <c r="J200">
        <v>4800</v>
      </c>
      <c r="K200" s="2">
        <v>16.272809945687001</v>
      </c>
      <c r="L200">
        <v>851.60139979491396</v>
      </c>
      <c r="M200">
        <v>3861.6279859406</v>
      </c>
    </row>
    <row r="201" spans="1:13" x14ac:dyDescent="0.35">
      <c r="A201" s="1">
        <v>44381</v>
      </c>
      <c r="B201" t="s">
        <v>92</v>
      </c>
      <c r="C201" t="s">
        <v>62</v>
      </c>
      <c r="D201" t="s">
        <v>15</v>
      </c>
      <c r="E201">
        <v>3</v>
      </c>
      <c r="F201" t="s">
        <v>41</v>
      </c>
      <c r="G201" t="s">
        <v>56</v>
      </c>
      <c r="H201" t="s">
        <v>63</v>
      </c>
      <c r="I201">
        <v>1300</v>
      </c>
      <c r="J201">
        <v>4800</v>
      </c>
      <c r="K201" s="2">
        <v>16.297069597052801</v>
      </c>
      <c r="L201">
        <v>856.71304047568901</v>
      </c>
      <c r="M201">
        <v>3866.4995806359898</v>
      </c>
    </row>
    <row r="202" spans="1:13" x14ac:dyDescent="0.35">
      <c r="A202" s="1">
        <v>44381</v>
      </c>
      <c r="B202" t="s">
        <v>92</v>
      </c>
      <c r="C202" t="s">
        <v>64</v>
      </c>
      <c r="D202" t="s">
        <v>15</v>
      </c>
      <c r="E202">
        <v>12</v>
      </c>
      <c r="F202" t="s">
        <v>65</v>
      </c>
      <c r="G202" t="s">
        <v>66</v>
      </c>
      <c r="H202" t="s">
        <v>67</v>
      </c>
      <c r="I202">
        <v>1300</v>
      </c>
      <c r="J202">
        <v>4800</v>
      </c>
      <c r="K202" s="2">
        <v>16.299804815007999</v>
      </c>
      <c r="L202">
        <v>861.29831932228001</v>
      </c>
      <c r="M202">
        <v>3919.9721417363098</v>
      </c>
    </row>
    <row r="203" spans="1:13" x14ac:dyDescent="0.35">
      <c r="A203" s="1">
        <v>44381</v>
      </c>
      <c r="B203" t="s">
        <v>92</v>
      </c>
      <c r="C203" t="s">
        <v>68</v>
      </c>
      <c r="D203" t="s">
        <v>15</v>
      </c>
      <c r="E203">
        <v>12</v>
      </c>
      <c r="F203" t="s">
        <v>65</v>
      </c>
      <c r="G203" t="s">
        <v>66</v>
      </c>
      <c r="H203" t="s">
        <v>69</v>
      </c>
      <c r="I203">
        <v>1300</v>
      </c>
      <c r="J203">
        <v>4800</v>
      </c>
      <c r="K203" s="2">
        <v>16.3246095473358</v>
      </c>
      <c r="L203">
        <v>861.46331191654099</v>
      </c>
      <c r="M203">
        <v>3959.7466487369902</v>
      </c>
    </row>
    <row r="204" spans="1:13" x14ac:dyDescent="0.35">
      <c r="A204" s="1">
        <v>44381</v>
      </c>
      <c r="B204" t="s">
        <v>92</v>
      </c>
      <c r="C204" t="s">
        <v>70</v>
      </c>
      <c r="D204" t="s">
        <v>15</v>
      </c>
      <c r="E204">
        <v>7</v>
      </c>
      <c r="F204" t="s">
        <v>65</v>
      </c>
      <c r="G204" t="s">
        <v>71</v>
      </c>
      <c r="H204" t="s">
        <v>72</v>
      </c>
      <c r="I204">
        <v>1300</v>
      </c>
      <c r="J204">
        <v>4800</v>
      </c>
      <c r="K204" s="2">
        <v>16.332136927067999</v>
      </c>
      <c r="L204">
        <v>871.92916488631795</v>
      </c>
      <c r="M204">
        <v>4001.5877998638298</v>
      </c>
    </row>
    <row r="205" spans="1:13" x14ac:dyDescent="0.35">
      <c r="A205" s="1">
        <v>44381</v>
      </c>
      <c r="B205" t="s">
        <v>92</v>
      </c>
      <c r="C205" t="s">
        <v>73</v>
      </c>
      <c r="D205" t="s">
        <v>15</v>
      </c>
      <c r="E205">
        <v>3</v>
      </c>
      <c r="F205" t="s">
        <v>65</v>
      </c>
      <c r="G205" t="s">
        <v>71</v>
      </c>
      <c r="H205" t="s">
        <v>74</v>
      </c>
      <c r="I205">
        <v>1300</v>
      </c>
      <c r="J205">
        <v>4800</v>
      </c>
      <c r="K205" s="2">
        <v>16.347379032159999</v>
      </c>
      <c r="L205">
        <v>872.27833317938598</v>
      </c>
      <c r="M205">
        <v>4010.7628132810501</v>
      </c>
    </row>
    <row r="206" spans="1:13" x14ac:dyDescent="0.35">
      <c r="A206" s="1">
        <v>44381</v>
      </c>
      <c r="B206" t="s">
        <v>92</v>
      </c>
      <c r="C206" t="s">
        <v>75</v>
      </c>
      <c r="D206" t="s">
        <v>15</v>
      </c>
      <c r="E206">
        <v>3</v>
      </c>
      <c r="F206" t="s">
        <v>65</v>
      </c>
      <c r="G206" t="s">
        <v>66</v>
      </c>
      <c r="H206" t="s">
        <v>76</v>
      </c>
      <c r="I206">
        <v>1300</v>
      </c>
      <c r="J206">
        <v>5000</v>
      </c>
      <c r="K206" s="2">
        <v>16.361022367492801</v>
      </c>
      <c r="L206">
        <v>878.73672567917697</v>
      </c>
      <c r="M206">
        <v>4014.6709263603402</v>
      </c>
    </row>
    <row r="207" spans="1:13" x14ac:dyDescent="0.35">
      <c r="A207" s="1">
        <v>44381</v>
      </c>
      <c r="B207" t="s">
        <v>92</v>
      </c>
      <c r="C207" t="s">
        <v>77</v>
      </c>
      <c r="D207" t="s">
        <v>15</v>
      </c>
      <c r="E207">
        <v>4</v>
      </c>
      <c r="F207" t="s">
        <v>65</v>
      </c>
      <c r="G207" t="s">
        <v>66</v>
      </c>
      <c r="H207" t="s">
        <v>78</v>
      </c>
      <c r="I207">
        <v>1300</v>
      </c>
      <c r="J207">
        <v>5100</v>
      </c>
      <c r="K207" s="2">
        <v>16.367914114686901</v>
      </c>
      <c r="L207">
        <v>880.02785826368904</v>
      </c>
      <c r="M207">
        <v>4081.7676582511699</v>
      </c>
    </row>
    <row r="208" spans="1:13" x14ac:dyDescent="0.35">
      <c r="A208" s="1">
        <v>44381</v>
      </c>
      <c r="B208" t="s">
        <v>92</v>
      </c>
      <c r="C208" t="s">
        <v>79</v>
      </c>
      <c r="D208" t="s">
        <v>15</v>
      </c>
      <c r="E208">
        <v>4</v>
      </c>
      <c r="F208" t="s">
        <v>65</v>
      </c>
      <c r="G208" t="s">
        <v>71</v>
      </c>
      <c r="H208" t="s">
        <v>80</v>
      </c>
      <c r="I208">
        <v>1300</v>
      </c>
      <c r="J208">
        <v>5115</v>
      </c>
      <c r="K208" s="2">
        <v>16.3705955480253</v>
      </c>
      <c r="L208">
        <v>881.40128620679297</v>
      </c>
      <c r="M208">
        <v>4128.7750776284101</v>
      </c>
    </row>
    <row r="209" spans="1:13" x14ac:dyDescent="0.35">
      <c r="A209" s="1">
        <v>44381</v>
      </c>
      <c r="B209" t="s">
        <v>92</v>
      </c>
      <c r="C209" t="s">
        <v>81</v>
      </c>
      <c r="D209" t="s">
        <v>15</v>
      </c>
      <c r="E209">
        <v>3</v>
      </c>
      <c r="F209" t="s">
        <v>65</v>
      </c>
      <c r="G209" t="s">
        <v>71</v>
      </c>
      <c r="H209" t="s">
        <v>82</v>
      </c>
      <c r="I209">
        <v>1300</v>
      </c>
      <c r="J209">
        <v>5200</v>
      </c>
      <c r="K209" s="2">
        <v>16.376949996055998</v>
      </c>
      <c r="L209">
        <v>883.52599210000005</v>
      </c>
      <c r="M209">
        <v>4177.74595250326</v>
      </c>
    </row>
    <row r="210" spans="1:13" x14ac:dyDescent="0.35">
      <c r="A210" s="1">
        <v>44381</v>
      </c>
      <c r="B210" t="s">
        <v>92</v>
      </c>
      <c r="C210" t="s">
        <v>83</v>
      </c>
      <c r="D210" t="s">
        <v>15</v>
      </c>
      <c r="E210">
        <v>2</v>
      </c>
      <c r="F210" t="s">
        <v>65</v>
      </c>
      <c r="G210" t="s">
        <v>66</v>
      </c>
      <c r="H210" t="s">
        <v>84</v>
      </c>
      <c r="I210">
        <v>1300</v>
      </c>
      <c r="J210">
        <v>5200</v>
      </c>
      <c r="K210" s="2">
        <v>16.385585073156101</v>
      </c>
      <c r="L210">
        <v>886.96326955128495</v>
      </c>
      <c r="M210">
        <v>4218.7994341818403</v>
      </c>
    </row>
    <row r="211" spans="1:13" x14ac:dyDescent="0.35">
      <c r="A211" s="1">
        <v>44381</v>
      </c>
      <c r="B211" t="s">
        <v>92</v>
      </c>
      <c r="C211" t="s">
        <v>85</v>
      </c>
      <c r="D211" t="s">
        <v>15</v>
      </c>
      <c r="E211">
        <v>1</v>
      </c>
      <c r="F211" t="s">
        <v>65</v>
      </c>
      <c r="G211" t="s">
        <v>66</v>
      </c>
      <c r="H211" t="s">
        <v>86</v>
      </c>
      <c r="I211">
        <v>1300</v>
      </c>
      <c r="J211">
        <v>5200</v>
      </c>
      <c r="K211" s="2">
        <v>16.3861118512927</v>
      </c>
      <c r="L211">
        <v>888.27621263937795</v>
      </c>
      <c r="M211">
        <v>4220.21194592354</v>
      </c>
    </row>
    <row r="212" spans="1:13" x14ac:dyDescent="0.35">
      <c r="A212" s="1">
        <v>44412</v>
      </c>
      <c r="B212" t="s">
        <v>13</v>
      </c>
      <c r="C212" t="s">
        <v>14</v>
      </c>
      <c r="D212" t="s">
        <v>15</v>
      </c>
      <c r="E212">
        <v>14</v>
      </c>
      <c r="F212" t="s">
        <v>16</v>
      </c>
      <c r="G212" t="s">
        <v>17</v>
      </c>
      <c r="H212" t="s">
        <v>18</v>
      </c>
      <c r="I212">
        <v>1300</v>
      </c>
      <c r="J212">
        <v>5200</v>
      </c>
      <c r="K212" s="2">
        <v>16.4196820156318</v>
      </c>
      <c r="L212">
        <v>903.73943342565804</v>
      </c>
      <c r="M212">
        <v>4243.3052667468201</v>
      </c>
    </row>
    <row r="213" spans="1:13" x14ac:dyDescent="0.35">
      <c r="A213" s="1">
        <v>44412</v>
      </c>
      <c r="B213" t="s">
        <v>13</v>
      </c>
      <c r="C213" t="s">
        <v>19</v>
      </c>
      <c r="D213" t="s">
        <v>15</v>
      </c>
      <c r="E213">
        <v>7</v>
      </c>
      <c r="F213" t="s">
        <v>16</v>
      </c>
      <c r="G213" t="s">
        <v>17</v>
      </c>
      <c r="H213" t="s">
        <v>20</v>
      </c>
      <c r="I213">
        <v>1300</v>
      </c>
      <c r="J213">
        <v>5200</v>
      </c>
      <c r="K213" s="2">
        <v>16.4252457324312</v>
      </c>
      <c r="L213">
        <v>910.86964381661596</v>
      </c>
      <c r="M213">
        <v>4288.2862740939299</v>
      </c>
    </row>
    <row r="214" spans="1:13" x14ac:dyDescent="0.35">
      <c r="A214" s="1">
        <v>44412</v>
      </c>
      <c r="B214" t="s">
        <v>13</v>
      </c>
      <c r="C214" t="s">
        <v>21</v>
      </c>
      <c r="D214" t="s">
        <v>15</v>
      </c>
      <c r="E214">
        <v>7</v>
      </c>
      <c r="F214" t="s">
        <v>16</v>
      </c>
      <c r="G214" t="s">
        <v>22</v>
      </c>
      <c r="H214" t="s">
        <v>23</v>
      </c>
      <c r="I214">
        <v>1300</v>
      </c>
      <c r="J214">
        <v>5200</v>
      </c>
      <c r="K214" s="2">
        <v>16.434022160959</v>
      </c>
      <c r="L214">
        <v>911.713725906062</v>
      </c>
      <c r="M214">
        <v>4296.2605665743404</v>
      </c>
    </row>
    <row r="215" spans="1:13" x14ac:dyDescent="0.35">
      <c r="A215" s="1">
        <v>44412</v>
      </c>
      <c r="B215" t="s">
        <v>13</v>
      </c>
      <c r="C215" t="s">
        <v>24</v>
      </c>
      <c r="D215" t="s">
        <v>15</v>
      </c>
      <c r="E215">
        <v>5</v>
      </c>
      <c r="F215" t="s">
        <v>16</v>
      </c>
      <c r="G215" t="s">
        <v>22</v>
      </c>
      <c r="H215" t="s">
        <v>25</v>
      </c>
      <c r="I215">
        <v>1300</v>
      </c>
      <c r="J215">
        <v>5200</v>
      </c>
      <c r="K215" s="2">
        <v>16.440144508699301</v>
      </c>
      <c r="L215">
        <v>933.50041940000006</v>
      </c>
      <c r="M215">
        <v>4335.5072987613603</v>
      </c>
    </row>
    <row r="216" spans="1:13" x14ac:dyDescent="0.35">
      <c r="A216" s="1">
        <v>44412</v>
      </c>
      <c r="B216" t="s">
        <v>13</v>
      </c>
      <c r="C216" t="s">
        <v>26</v>
      </c>
      <c r="D216" t="s">
        <v>15</v>
      </c>
      <c r="E216">
        <v>6</v>
      </c>
      <c r="F216" t="s">
        <v>16</v>
      </c>
      <c r="G216" t="s">
        <v>22</v>
      </c>
      <c r="H216" t="s">
        <v>27</v>
      </c>
      <c r="I216">
        <v>1300</v>
      </c>
      <c r="J216">
        <v>5200</v>
      </c>
      <c r="K216" s="2">
        <v>16.4426193079276</v>
      </c>
      <c r="L216">
        <v>941.13659056189204</v>
      </c>
      <c r="M216">
        <v>4343.2869595243101</v>
      </c>
    </row>
    <row r="217" spans="1:13" x14ac:dyDescent="0.35">
      <c r="A217" s="1">
        <v>44412</v>
      </c>
      <c r="B217" t="s">
        <v>13</v>
      </c>
      <c r="C217" t="s">
        <v>28</v>
      </c>
      <c r="D217" t="s">
        <v>15</v>
      </c>
      <c r="E217">
        <v>3</v>
      </c>
      <c r="F217" t="s">
        <v>16</v>
      </c>
      <c r="G217" t="s">
        <v>17</v>
      </c>
      <c r="H217" t="s">
        <v>29</v>
      </c>
      <c r="I217">
        <v>1300</v>
      </c>
      <c r="J217">
        <v>5200</v>
      </c>
      <c r="K217" s="2">
        <v>16.454590545717799</v>
      </c>
      <c r="L217">
        <v>946.49633709089596</v>
      </c>
      <c r="M217">
        <v>4348.3986002050797</v>
      </c>
    </row>
    <row r="218" spans="1:13" x14ac:dyDescent="0.35">
      <c r="A218" s="1">
        <v>44412</v>
      </c>
      <c r="B218" t="s">
        <v>13</v>
      </c>
      <c r="C218" t="s">
        <v>30</v>
      </c>
      <c r="D218" t="s">
        <v>15</v>
      </c>
      <c r="E218">
        <v>3</v>
      </c>
      <c r="F218" t="s">
        <v>16</v>
      </c>
      <c r="G218" t="s">
        <v>31</v>
      </c>
      <c r="H218" t="s">
        <v>32</v>
      </c>
      <c r="I218">
        <v>1300</v>
      </c>
      <c r="J218">
        <v>5400</v>
      </c>
      <c r="K218" s="2">
        <v>16.471365191723901</v>
      </c>
      <c r="L218">
        <v>955.96415991643698</v>
      </c>
      <c r="M218">
        <v>4363.7469818424797</v>
      </c>
    </row>
    <row r="219" spans="1:13" x14ac:dyDescent="0.35">
      <c r="A219" s="1">
        <v>44412</v>
      </c>
      <c r="B219" t="s">
        <v>13</v>
      </c>
      <c r="C219" t="s">
        <v>33</v>
      </c>
      <c r="D219" t="s">
        <v>15</v>
      </c>
      <c r="E219">
        <v>2</v>
      </c>
      <c r="F219" t="s">
        <v>16</v>
      </c>
      <c r="G219" t="s">
        <v>31</v>
      </c>
      <c r="H219" t="s">
        <v>34</v>
      </c>
      <c r="I219">
        <v>1300</v>
      </c>
      <c r="J219">
        <v>5400</v>
      </c>
      <c r="K219" s="2">
        <v>16.475250778378602</v>
      </c>
      <c r="L219">
        <v>956.69473325317801</v>
      </c>
      <c r="M219">
        <v>4381.2000821070997</v>
      </c>
    </row>
    <row r="220" spans="1:13" x14ac:dyDescent="0.35">
      <c r="A220" s="1">
        <v>44412</v>
      </c>
      <c r="B220" t="s">
        <v>13</v>
      </c>
      <c r="C220" t="s">
        <v>35</v>
      </c>
      <c r="D220" t="s">
        <v>15</v>
      </c>
      <c r="E220">
        <v>2</v>
      </c>
      <c r="F220" t="s">
        <v>16</v>
      </c>
      <c r="G220" t="s">
        <v>36</v>
      </c>
      <c r="H220" t="s">
        <v>37</v>
      </c>
      <c r="I220">
        <v>1300</v>
      </c>
      <c r="J220">
        <v>5400</v>
      </c>
      <c r="K220" s="2">
        <v>16.477998206872901</v>
      </c>
      <c r="L220">
        <v>957.20182566754602</v>
      </c>
      <c r="M220">
        <v>4399.84636977422</v>
      </c>
    </row>
    <row r="221" spans="1:13" x14ac:dyDescent="0.35">
      <c r="A221" s="1">
        <v>44412</v>
      </c>
      <c r="B221" t="s">
        <v>13</v>
      </c>
      <c r="C221" t="s">
        <v>38</v>
      </c>
      <c r="D221" t="s">
        <v>15</v>
      </c>
      <c r="E221">
        <v>1</v>
      </c>
      <c r="F221" t="s">
        <v>16</v>
      </c>
      <c r="G221" t="s">
        <v>36</v>
      </c>
      <c r="H221" t="s">
        <v>39</v>
      </c>
      <c r="I221">
        <v>1300</v>
      </c>
      <c r="J221">
        <v>5400</v>
      </c>
      <c r="K221" s="2">
        <v>16.507743182560201</v>
      </c>
      <c r="L221">
        <v>959.33113236270594</v>
      </c>
      <c r="M221">
        <v>4513.0367304487099</v>
      </c>
    </row>
    <row r="222" spans="1:13" x14ac:dyDescent="0.35">
      <c r="A222" s="1">
        <v>44412</v>
      </c>
      <c r="B222" t="s">
        <v>13</v>
      </c>
      <c r="C222" t="s">
        <v>40</v>
      </c>
      <c r="D222" t="s">
        <v>15</v>
      </c>
      <c r="E222">
        <v>2</v>
      </c>
      <c r="F222" t="s">
        <v>41</v>
      </c>
      <c r="G222" t="s">
        <v>42</v>
      </c>
      <c r="H222" t="s">
        <v>43</v>
      </c>
      <c r="I222">
        <v>1300</v>
      </c>
      <c r="J222">
        <v>5400</v>
      </c>
      <c r="K222" s="2">
        <v>16.5301157995114</v>
      </c>
      <c r="L222">
        <v>979.78805407644995</v>
      </c>
      <c r="M222">
        <v>4528.07083511368</v>
      </c>
    </row>
    <row r="223" spans="1:13" x14ac:dyDescent="0.35">
      <c r="A223" s="1">
        <v>44412</v>
      </c>
      <c r="B223" t="s">
        <v>13</v>
      </c>
      <c r="C223" t="s">
        <v>44</v>
      </c>
      <c r="D223" t="s">
        <v>15</v>
      </c>
      <c r="E223">
        <v>11</v>
      </c>
      <c r="F223" t="s">
        <v>41</v>
      </c>
      <c r="G223" t="s">
        <v>45</v>
      </c>
      <c r="H223" t="s">
        <v>46</v>
      </c>
      <c r="I223">
        <v>1300</v>
      </c>
      <c r="J223">
        <v>5400</v>
      </c>
      <c r="K223" s="2">
        <v>16.5351626590484</v>
      </c>
      <c r="L223">
        <v>981.20056581815697</v>
      </c>
      <c r="M223">
        <v>4538.5366880834499</v>
      </c>
    </row>
    <row r="224" spans="1:13" x14ac:dyDescent="0.35">
      <c r="A224" s="1">
        <v>44412</v>
      </c>
      <c r="B224" t="s">
        <v>13</v>
      </c>
      <c r="C224" t="s">
        <v>47</v>
      </c>
      <c r="D224" t="s">
        <v>15</v>
      </c>
      <c r="E224">
        <v>11</v>
      </c>
      <c r="F224" t="s">
        <v>41</v>
      </c>
      <c r="G224" t="s">
        <v>45</v>
      </c>
      <c r="H224" t="s">
        <v>48</v>
      </c>
      <c r="I224">
        <v>1300</v>
      </c>
      <c r="J224">
        <v>5400</v>
      </c>
      <c r="K224" s="2">
        <v>16.553848167286802</v>
      </c>
      <c r="L224">
        <v>984.159570978337</v>
      </c>
      <c r="M224">
        <v>4538.7016806777101</v>
      </c>
    </row>
    <row r="225" spans="1:13" x14ac:dyDescent="0.35">
      <c r="A225" s="1">
        <v>44412</v>
      </c>
      <c r="B225" t="s">
        <v>13</v>
      </c>
      <c r="C225" t="s">
        <v>49</v>
      </c>
      <c r="D225" t="s">
        <v>15</v>
      </c>
      <c r="E225">
        <v>2</v>
      </c>
      <c r="F225" t="s">
        <v>41</v>
      </c>
      <c r="G225" t="s">
        <v>42</v>
      </c>
      <c r="H225" t="s">
        <v>50</v>
      </c>
      <c r="I225">
        <v>1300</v>
      </c>
      <c r="J225">
        <v>5600</v>
      </c>
      <c r="K225" s="2">
        <v>16.55972731</v>
      </c>
      <c r="L225">
        <v>986.22492237158394</v>
      </c>
      <c r="M225">
        <v>4658.2428207606899</v>
      </c>
    </row>
    <row r="226" spans="1:13" x14ac:dyDescent="0.35">
      <c r="A226" s="1">
        <v>44412</v>
      </c>
      <c r="B226" t="s">
        <v>13</v>
      </c>
      <c r="C226" t="s">
        <v>51</v>
      </c>
      <c r="D226" t="s">
        <v>15</v>
      </c>
      <c r="E226">
        <v>5</v>
      </c>
      <c r="F226" t="s">
        <v>41</v>
      </c>
      <c r="G226" t="s">
        <v>42</v>
      </c>
      <c r="H226" t="s">
        <v>52</v>
      </c>
      <c r="I226">
        <v>1300</v>
      </c>
      <c r="J226">
        <v>5700</v>
      </c>
      <c r="K226" s="2">
        <v>16.577215459421399</v>
      </c>
      <c r="L226">
        <v>988.63027977655599</v>
      </c>
      <c r="M226">
        <v>4663.5666656297199</v>
      </c>
    </row>
    <row r="227" spans="1:13" x14ac:dyDescent="0.35">
      <c r="A227" s="1">
        <v>44412</v>
      </c>
      <c r="B227" t="s">
        <v>13</v>
      </c>
      <c r="C227" t="s">
        <v>53</v>
      </c>
      <c r="D227" t="s">
        <v>15</v>
      </c>
      <c r="E227">
        <v>4</v>
      </c>
      <c r="F227" t="s">
        <v>41</v>
      </c>
      <c r="G227" t="s">
        <v>45</v>
      </c>
      <c r="H227" t="s">
        <v>54</v>
      </c>
      <c r="I227">
        <v>1600</v>
      </c>
      <c r="J227">
        <v>5700</v>
      </c>
      <c r="K227" s="2">
        <v>16.5783158391705</v>
      </c>
      <c r="L227">
        <v>989.23718670000005</v>
      </c>
      <c r="M227">
        <v>4692.0094529739799</v>
      </c>
    </row>
    <row r="228" spans="1:13" x14ac:dyDescent="0.35">
      <c r="A228" s="1">
        <v>44412</v>
      </c>
      <c r="B228" t="s">
        <v>13</v>
      </c>
      <c r="C228" t="s">
        <v>55</v>
      </c>
      <c r="D228" t="s">
        <v>15</v>
      </c>
      <c r="E228">
        <v>3</v>
      </c>
      <c r="F228" t="s">
        <v>41</v>
      </c>
      <c r="G228" t="s">
        <v>56</v>
      </c>
      <c r="H228" t="s">
        <v>57</v>
      </c>
      <c r="I228">
        <v>1600</v>
      </c>
      <c r="J228">
        <v>5700</v>
      </c>
      <c r="K228" s="2">
        <v>16.6315177981045</v>
      </c>
      <c r="L228">
        <v>991.23295606413501</v>
      </c>
      <c r="M228">
        <v>4696.7839391133302</v>
      </c>
    </row>
    <row r="229" spans="1:13" x14ac:dyDescent="0.35">
      <c r="A229" s="1">
        <v>44412</v>
      </c>
      <c r="B229" t="s">
        <v>13</v>
      </c>
      <c r="C229" t="s">
        <v>58</v>
      </c>
      <c r="D229" t="s">
        <v>15</v>
      </c>
      <c r="E229">
        <v>2</v>
      </c>
      <c r="F229" t="s">
        <v>41</v>
      </c>
      <c r="G229" t="s">
        <v>56</v>
      </c>
      <c r="H229" t="s">
        <v>59</v>
      </c>
      <c r="I229">
        <v>1600</v>
      </c>
      <c r="J229">
        <v>5700</v>
      </c>
      <c r="K229" s="2">
        <v>16.633587502836601</v>
      </c>
      <c r="L229">
        <v>1003.21606088666</v>
      </c>
      <c r="M229">
        <v>4708.7670439358599</v>
      </c>
    </row>
    <row r="230" spans="1:13" x14ac:dyDescent="0.35">
      <c r="A230" s="1">
        <v>44412</v>
      </c>
      <c r="B230" t="s">
        <v>13</v>
      </c>
      <c r="C230" t="s">
        <v>60</v>
      </c>
      <c r="D230" t="s">
        <v>15</v>
      </c>
      <c r="E230">
        <v>3</v>
      </c>
      <c r="F230" t="s">
        <v>41</v>
      </c>
      <c r="G230" t="s">
        <v>56</v>
      </c>
      <c r="H230" t="s">
        <v>61</v>
      </c>
      <c r="I230">
        <v>1600</v>
      </c>
      <c r="J230">
        <v>5700</v>
      </c>
      <c r="K230" s="2">
        <v>16.637783394762799</v>
      </c>
      <c r="L230">
        <v>1007.9905470260099</v>
      </c>
      <c r="M230">
        <v>4711.3697202234398</v>
      </c>
    </row>
    <row r="231" spans="1:13" x14ac:dyDescent="0.35">
      <c r="A231" s="1">
        <v>44412</v>
      </c>
      <c r="B231" t="s">
        <v>13</v>
      </c>
      <c r="C231" t="s">
        <v>62</v>
      </c>
      <c r="D231" t="s">
        <v>15</v>
      </c>
      <c r="E231">
        <v>3</v>
      </c>
      <c r="F231" t="s">
        <v>41</v>
      </c>
      <c r="G231" t="s">
        <v>56</v>
      </c>
      <c r="H231" t="s">
        <v>63</v>
      </c>
      <c r="I231">
        <v>1600</v>
      </c>
      <c r="J231">
        <v>5700</v>
      </c>
      <c r="K231" s="2">
        <v>16.642716599802402</v>
      </c>
      <c r="L231">
        <v>1018.23234174882</v>
      </c>
      <c r="M231">
        <v>4716.4740078923696</v>
      </c>
    </row>
    <row r="232" spans="1:13" x14ac:dyDescent="0.35">
      <c r="A232" s="1">
        <v>44412</v>
      </c>
      <c r="B232" t="s">
        <v>13</v>
      </c>
      <c r="C232" t="s">
        <v>64</v>
      </c>
      <c r="D232" t="s">
        <v>15</v>
      </c>
      <c r="E232">
        <v>7</v>
      </c>
      <c r="F232" t="s">
        <v>65</v>
      </c>
      <c r="G232" t="s">
        <v>66</v>
      </c>
      <c r="H232" t="s">
        <v>67</v>
      </c>
      <c r="I232">
        <v>1600</v>
      </c>
      <c r="J232">
        <v>5700</v>
      </c>
      <c r="K232" s="2">
        <v>16.664805311476002</v>
      </c>
      <c r="L232">
        <v>1018.79991789289</v>
      </c>
      <c r="M232">
        <v>4742.7981743324499</v>
      </c>
    </row>
    <row r="233" spans="1:13" x14ac:dyDescent="0.35">
      <c r="A233" s="1">
        <v>44412</v>
      </c>
      <c r="B233" t="s">
        <v>13</v>
      </c>
      <c r="C233" t="s">
        <v>68</v>
      </c>
      <c r="D233" t="s">
        <v>15</v>
      </c>
      <c r="E233">
        <v>9</v>
      </c>
      <c r="F233" t="s">
        <v>65</v>
      </c>
      <c r="G233" t="s">
        <v>66</v>
      </c>
      <c r="H233" t="s">
        <v>69</v>
      </c>
      <c r="I233">
        <v>1600</v>
      </c>
      <c r="J233">
        <v>5700</v>
      </c>
      <c r="K233" s="2">
        <v>16.668537503167901</v>
      </c>
      <c r="L233">
        <v>1022.25404749673</v>
      </c>
      <c r="M233">
        <v>4789.1303561833802</v>
      </c>
    </row>
    <row r="234" spans="1:13" x14ac:dyDescent="0.35">
      <c r="A234" s="1">
        <v>44412</v>
      </c>
      <c r="B234" t="s">
        <v>13</v>
      </c>
      <c r="C234" t="s">
        <v>70</v>
      </c>
      <c r="D234" t="s">
        <v>15</v>
      </c>
      <c r="E234">
        <v>7</v>
      </c>
      <c r="F234" t="s">
        <v>65</v>
      </c>
      <c r="G234" t="s">
        <v>71</v>
      </c>
      <c r="H234" t="s">
        <v>72</v>
      </c>
      <c r="I234">
        <v>1600</v>
      </c>
      <c r="J234">
        <v>5850</v>
      </c>
      <c r="K234" s="2">
        <v>16.692868112380399</v>
      </c>
      <c r="L234">
        <v>1033.15545314361</v>
      </c>
      <c r="M234">
        <v>4815.5172162294903</v>
      </c>
    </row>
    <row r="235" spans="1:13" x14ac:dyDescent="0.35">
      <c r="A235" s="1">
        <v>44412</v>
      </c>
      <c r="B235" t="s">
        <v>13</v>
      </c>
      <c r="C235" t="s">
        <v>73</v>
      </c>
      <c r="D235" t="s">
        <v>15</v>
      </c>
      <c r="E235">
        <v>3</v>
      </c>
      <c r="F235" t="s">
        <v>65</v>
      </c>
      <c r="G235" t="s">
        <v>71</v>
      </c>
      <c r="H235" t="s">
        <v>74</v>
      </c>
      <c r="I235">
        <v>1600</v>
      </c>
      <c r="J235">
        <v>5850</v>
      </c>
      <c r="K235" s="2">
        <v>16.723064529319601</v>
      </c>
      <c r="L235">
        <v>1034.4827837705</v>
      </c>
      <c r="M235">
        <v>4923.3009830000001</v>
      </c>
    </row>
    <row r="236" spans="1:13" x14ac:dyDescent="0.35">
      <c r="A236" s="1">
        <v>44412</v>
      </c>
      <c r="B236" t="s">
        <v>13</v>
      </c>
      <c r="C236" t="s">
        <v>75</v>
      </c>
      <c r="D236" t="s">
        <v>15</v>
      </c>
      <c r="E236">
        <v>6</v>
      </c>
      <c r="F236" t="s">
        <v>65</v>
      </c>
      <c r="G236" t="s">
        <v>66</v>
      </c>
      <c r="H236" t="s">
        <v>76</v>
      </c>
      <c r="I236">
        <v>1600</v>
      </c>
      <c r="J236">
        <v>6000</v>
      </c>
      <c r="K236" s="2">
        <v>16.735953685973701</v>
      </c>
      <c r="L236">
        <v>1036.25301815751</v>
      </c>
      <c r="M236">
        <v>4937.2383380364499</v>
      </c>
    </row>
    <row r="237" spans="1:13" x14ac:dyDescent="0.35">
      <c r="A237" s="1">
        <v>44412</v>
      </c>
      <c r="B237" t="s">
        <v>13</v>
      </c>
      <c r="C237" t="s">
        <v>77</v>
      </c>
      <c r="D237" t="s">
        <v>15</v>
      </c>
      <c r="E237">
        <v>3</v>
      </c>
      <c r="F237" t="s">
        <v>65</v>
      </c>
      <c r="G237" t="s">
        <v>66</v>
      </c>
      <c r="H237" t="s">
        <v>78</v>
      </c>
      <c r="I237">
        <v>1600</v>
      </c>
      <c r="J237">
        <v>6000</v>
      </c>
      <c r="K237" s="2">
        <v>16.789339641673202</v>
      </c>
      <c r="L237">
        <v>1036.4333343702699</v>
      </c>
      <c r="M237">
        <v>4941.5186993268198</v>
      </c>
    </row>
    <row r="238" spans="1:13" x14ac:dyDescent="0.35">
      <c r="A238" s="1">
        <v>44412</v>
      </c>
      <c r="B238" t="s">
        <v>13</v>
      </c>
      <c r="C238" t="s">
        <v>79</v>
      </c>
      <c r="D238" t="s">
        <v>15</v>
      </c>
      <c r="E238">
        <v>5</v>
      </c>
      <c r="F238" t="s">
        <v>65</v>
      </c>
      <c r="G238" t="s">
        <v>71</v>
      </c>
      <c r="H238" t="s">
        <v>80</v>
      </c>
      <c r="I238">
        <v>1600</v>
      </c>
      <c r="J238">
        <v>6000</v>
      </c>
      <c r="K238" s="2">
        <v>16.793014485395499</v>
      </c>
      <c r="L238">
        <v>1041.7571792393001</v>
      </c>
      <c r="M238">
        <v>4961.72378736062</v>
      </c>
    </row>
    <row r="239" spans="1:13" x14ac:dyDescent="0.35">
      <c r="A239" s="1">
        <v>44412</v>
      </c>
      <c r="B239" t="s">
        <v>13</v>
      </c>
      <c r="C239" t="s">
        <v>81</v>
      </c>
      <c r="D239" t="s">
        <v>15</v>
      </c>
      <c r="E239">
        <v>2</v>
      </c>
      <c r="F239" t="s">
        <v>65</v>
      </c>
      <c r="G239" t="s">
        <v>71</v>
      </c>
      <c r="H239" t="s">
        <v>82</v>
      </c>
      <c r="I239">
        <v>1600</v>
      </c>
      <c r="J239">
        <v>6200</v>
      </c>
      <c r="K239" s="2">
        <v>16.803029974909901</v>
      </c>
      <c r="L239">
        <v>1047.9037825499499</v>
      </c>
      <c r="M239">
        <v>5118.3257275394199</v>
      </c>
    </row>
    <row r="240" spans="1:13" x14ac:dyDescent="0.35">
      <c r="A240" s="1">
        <v>44412</v>
      </c>
      <c r="B240" t="s">
        <v>13</v>
      </c>
      <c r="C240" t="s">
        <v>83</v>
      </c>
      <c r="D240" t="s">
        <v>15</v>
      </c>
      <c r="E240">
        <v>3</v>
      </c>
      <c r="F240" t="s">
        <v>65</v>
      </c>
      <c r="G240" t="s">
        <v>66</v>
      </c>
      <c r="H240" t="s">
        <v>84</v>
      </c>
      <c r="I240">
        <v>1600</v>
      </c>
      <c r="J240">
        <v>6200</v>
      </c>
      <c r="K240" s="2">
        <v>16.813584438418602</v>
      </c>
      <c r="L240">
        <v>1054.2945426935</v>
      </c>
      <c r="M240">
        <v>5120.2716240993404</v>
      </c>
    </row>
    <row r="241" spans="1:13" x14ac:dyDescent="0.35">
      <c r="A241" s="1">
        <v>44412</v>
      </c>
      <c r="B241" t="s">
        <v>13</v>
      </c>
      <c r="C241" t="s">
        <v>85</v>
      </c>
      <c r="D241" t="s">
        <v>15</v>
      </c>
      <c r="E241">
        <v>2</v>
      </c>
      <c r="F241" t="s">
        <v>65</v>
      </c>
      <c r="G241" t="s">
        <v>66</v>
      </c>
      <c r="H241" t="s">
        <v>86</v>
      </c>
      <c r="I241">
        <v>1600</v>
      </c>
      <c r="J241">
        <v>6200</v>
      </c>
      <c r="K241" s="2">
        <v>16.857977908607801</v>
      </c>
      <c r="L241">
        <v>1058.4813006731699</v>
      </c>
      <c r="M241">
        <v>5130.0676566165703</v>
      </c>
    </row>
    <row r="242" spans="1:13" x14ac:dyDescent="0.35">
      <c r="A242" s="1">
        <v>44443</v>
      </c>
      <c r="B242" t="s">
        <v>87</v>
      </c>
      <c r="C242" t="s">
        <v>14</v>
      </c>
      <c r="D242" t="s">
        <v>15</v>
      </c>
      <c r="E242">
        <v>15</v>
      </c>
      <c r="F242" t="s">
        <v>16</v>
      </c>
      <c r="G242" t="s">
        <v>17</v>
      </c>
      <c r="H242" t="s">
        <v>18</v>
      </c>
      <c r="I242">
        <v>1900</v>
      </c>
      <c r="J242">
        <v>6200</v>
      </c>
      <c r="K242" s="2">
        <v>16.8669704556924</v>
      </c>
      <c r="L242">
        <v>1062.7616619635401</v>
      </c>
      <c r="M242">
        <v>5145.7054573064897</v>
      </c>
    </row>
    <row r="243" spans="1:13" x14ac:dyDescent="0.35">
      <c r="A243" s="1">
        <v>44443</v>
      </c>
      <c r="B243" t="s">
        <v>87</v>
      </c>
      <c r="C243" t="s">
        <v>19</v>
      </c>
      <c r="D243" t="s">
        <v>15</v>
      </c>
      <c r="E243">
        <v>7</v>
      </c>
      <c r="F243" t="s">
        <v>16</v>
      </c>
      <c r="G243" t="s">
        <v>17</v>
      </c>
      <c r="H243" t="s">
        <v>20</v>
      </c>
      <c r="I243">
        <v>1900</v>
      </c>
      <c r="J243">
        <v>6297</v>
      </c>
      <c r="K243" s="2">
        <v>16.910579249287402</v>
      </c>
      <c r="L243">
        <v>1064.4927012386299</v>
      </c>
      <c r="M243">
        <v>5162.1653580988204</v>
      </c>
    </row>
    <row r="244" spans="1:13" x14ac:dyDescent="0.35">
      <c r="A244" s="1">
        <v>44443</v>
      </c>
      <c r="B244" t="s">
        <v>87</v>
      </c>
      <c r="C244" t="s">
        <v>21</v>
      </c>
      <c r="D244" t="s">
        <v>15</v>
      </c>
      <c r="E244">
        <v>7</v>
      </c>
      <c r="F244" t="s">
        <v>16</v>
      </c>
      <c r="G244" t="s">
        <v>22</v>
      </c>
      <c r="H244" t="s">
        <v>23</v>
      </c>
      <c r="I244">
        <v>1900</v>
      </c>
      <c r="J244">
        <v>6297</v>
      </c>
      <c r="K244" s="2">
        <v>16.93486485</v>
      </c>
      <c r="L244">
        <v>1069.9323433834199</v>
      </c>
      <c r="M244">
        <v>5162.2584454187199</v>
      </c>
    </row>
    <row r="245" spans="1:13" x14ac:dyDescent="0.35">
      <c r="A245" s="1">
        <v>44443</v>
      </c>
      <c r="B245" t="s">
        <v>87</v>
      </c>
      <c r="C245" t="s">
        <v>24</v>
      </c>
      <c r="D245" t="s">
        <v>15</v>
      </c>
      <c r="E245">
        <v>7</v>
      </c>
      <c r="F245" t="s">
        <v>16</v>
      </c>
      <c r="G245" t="s">
        <v>22</v>
      </c>
      <c r="H245" t="s">
        <v>25</v>
      </c>
      <c r="I245">
        <v>1900</v>
      </c>
      <c r="J245">
        <v>6300</v>
      </c>
      <c r="K245" s="2">
        <v>16.946078261315002</v>
      </c>
      <c r="L245">
        <v>1076.69901726231</v>
      </c>
      <c r="M245">
        <v>5201.7699588640598</v>
      </c>
    </row>
    <row r="246" spans="1:13" x14ac:dyDescent="0.35">
      <c r="A246" s="1">
        <v>44443</v>
      </c>
      <c r="B246" t="s">
        <v>87</v>
      </c>
      <c r="C246" t="s">
        <v>26</v>
      </c>
      <c r="D246" t="s">
        <v>15</v>
      </c>
      <c r="E246">
        <v>5</v>
      </c>
      <c r="F246" t="s">
        <v>16</v>
      </c>
      <c r="G246" t="s">
        <v>22</v>
      </c>
      <c r="H246" t="s">
        <v>27</v>
      </c>
      <c r="I246">
        <v>1900</v>
      </c>
      <c r="J246">
        <v>6300</v>
      </c>
      <c r="K246" s="2">
        <v>16.954566884971801</v>
      </c>
      <c r="L246">
        <v>1079.72837590065</v>
      </c>
      <c r="M246">
        <v>5216.7336246699897</v>
      </c>
    </row>
    <row r="247" spans="1:13" x14ac:dyDescent="0.35">
      <c r="A247" s="1">
        <v>44443</v>
      </c>
      <c r="B247" t="s">
        <v>87</v>
      </c>
      <c r="C247" t="s">
        <v>28</v>
      </c>
      <c r="D247" t="s">
        <v>15</v>
      </c>
      <c r="E247">
        <v>2</v>
      </c>
      <c r="F247" t="s">
        <v>16</v>
      </c>
      <c r="G247" t="s">
        <v>17</v>
      </c>
      <c r="H247" t="s">
        <v>29</v>
      </c>
      <c r="I247">
        <v>1900</v>
      </c>
      <c r="J247">
        <v>6300</v>
      </c>
      <c r="K247" s="2">
        <v>16.958795989999999</v>
      </c>
      <c r="L247">
        <v>1080.29426709621</v>
      </c>
      <c r="M247">
        <v>5219.7057329037798</v>
      </c>
    </row>
    <row r="248" spans="1:13" x14ac:dyDescent="0.35">
      <c r="A248" s="1">
        <v>44443</v>
      </c>
      <c r="B248" t="s">
        <v>87</v>
      </c>
      <c r="C248" t="s">
        <v>30</v>
      </c>
      <c r="D248" t="s">
        <v>15</v>
      </c>
      <c r="E248">
        <v>3</v>
      </c>
      <c r="F248" t="s">
        <v>16</v>
      </c>
      <c r="G248" t="s">
        <v>31</v>
      </c>
      <c r="H248" t="s">
        <v>32</v>
      </c>
      <c r="I248">
        <v>1900</v>
      </c>
      <c r="J248">
        <v>6300</v>
      </c>
      <c r="K248" s="2">
        <v>16.988645263794702</v>
      </c>
      <c r="L248">
        <v>1081.6742724605699</v>
      </c>
      <c r="M248">
        <v>5221.7765453042302</v>
      </c>
    </row>
    <row r="249" spans="1:13" x14ac:dyDescent="0.35">
      <c r="A249" s="1">
        <v>44443</v>
      </c>
      <c r="B249" t="s">
        <v>87</v>
      </c>
      <c r="C249" t="s">
        <v>33</v>
      </c>
      <c r="D249" t="s">
        <v>15</v>
      </c>
      <c r="E249">
        <v>2</v>
      </c>
      <c r="F249" t="s">
        <v>16</v>
      </c>
      <c r="G249" t="s">
        <v>31</v>
      </c>
      <c r="H249" t="s">
        <v>34</v>
      </c>
      <c r="I249">
        <v>1900</v>
      </c>
      <c r="J249">
        <v>6300</v>
      </c>
      <c r="K249" s="2">
        <v>16.989392099533301</v>
      </c>
      <c r="L249">
        <v>1083.2663753300001</v>
      </c>
      <c r="M249">
        <v>5230.0584694996396</v>
      </c>
    </row>
    <row r="250" spans="1:13" x14ac:dyDescent="0.35">
      <c r="A250" s="1">
        <v>44443</v>
      </c>
      <c r="B250" t="s">
        <v>87</v>
      </c>
      <c r="C250" t="s">
        <v>35</v>
      </c>
      <c r="D250" t="s">
        <v>15</v>
      </c>
      <c r="E250">
        <v>2</v>
      </c>
      <c r="F250" t="s">
        <v>16</v>
      </c>
      <c r="G250" t="s">
        <v>36</v>
      </c>
      <c r="H250" t="s">
        <v>37</v>
      </c>
      <c r="I250">
        <v>1900</v>
      </c>
      <c r="J250">
        <v>6400</v>
      </c>
      <c r="K250" s="2">
        <v>16.996488910376499</v>
      </c>
      <c r="L250">
        <v>1134.7415545812701</v>
      </c>
      <c r="M250">
        <v>5241.7342720290299</v>
      </c>
    </row>
    <row r="251" spans="1:13" x14ac:dyDescent="0.35">
      <c r="A251" s="1">
        <v>44443</v>
      </c>
      <c r="B251" t="s">
        <v>87</v>
      </c>
      <c r="C251" t="s">
        <v>38</v>
      </c>
      <c r="D251" t="s">
        <v>15</v>
      </c>
      <c r="E251">
        <v>1</v>
      </c>
      <c r="F251" t="s">
        <v>16</v>
      </c>
      <c r="G251" t="s">
        <v>36</v>
      </c>
      <c r="H251" t="s">
        <v>39</v>
      </c>
      <c r="I251">
        <v>1900</v>
      </c>
      <c r="J251">
        <v>6500</v>
      </c>
      <c r="K251" s="2">
        <v>17.004750688604801</v>
      </c>
      <c r="L251">
        <v>1137.83464190117</v>
      </c>
      <c r="M251">
        <v>5284.0474478465303</v>
      </c>
    </row>
    <row r="252" spans="1:13" x14ac:dyDescent="0.35">
      <c r="A252" s="1">
        <v>44443</v>
      </c>
      <c r="B252" t="s">
        <v>87</v>
      </c>
      <c r="C252" t="s">
        <v>40</v>
      </c>
      <c r="D252" t="s">
        <v>15</v>
      </c>
      <c r="E252">
        <v>31</v>
      </c>
      <c r="F252" t="s">
        <v>41</v>
      </c>
      <c r="G252" t="s">
        <v>42</v>
      </c>
      <c r="H252" t="s">
        <v>43</v>
      </c>
      <c r="I252">
        <v>1900</v>
      </c>
      <c r="J252">
        <v>6500</v>
      </c>
      <c r="K252" s="2">
        <v>17.0502967564104</v>
      </c>
      <c r="L252">
        <v>1173.4023767167801</v>
      </c>
      <c r="M252">
        <v>5289.0901218403997</v>
      </c>
    </row>
    <row r="253" spans="1:13" x14ac:dyDescent="0.35">
      <c r="A253" s="1">
        <v>44443</v>
      </c>
      <c r="B253" t="s">
        <v>87</v>
      </c>
      <c r="C253" t="s">
        <v>44</v>
      </c>
      <c r="D253" t="s">
        <v>15</v>
      </c>
      <c r="E253">
        <v>12</v>
      </c>
      <c r="F253" t="s">
        <v>41</v>
      </c>
      <c r="G253" t="s">
        <v>45</v>
      </c>
      <c r="H253" t="s">
        <v>46</v>
      </c>
      <c r="I253">
        <v>1900</v>
      </c>
      <c r="J253">
        <v>6500</v>
      </c>
      <c r="K253" s="2">
        <v>17.057027189656701</v>
      </c>
      <c r="L253">
        <v>1198.2300411359299</v>
      </c>
      <c r="M253">
        <v>5315.8404290216604</v>
      </c>
    </row>
    <row r="254" spans="1:13" x14ac:dyDescent="0.35">
      <c r="A254" s="1">
        <v>44443</v>
      </c>
      <c r="B254" t="s">
        <v>87</v>
      </c>
      <c r="C254" t="s">
        <v>47</v>
      </c>
      <c r="D254" t="s">
        <v>15</v>
      </c>
      <c r="E254">
        <v>7</v>
      </c>
      <c r="F254" t="s">
        <v>41</v>
      </c>
      <c r="G254" t="s">
        <v>45</v>
      </c>
      <c r="H254" t="s">
        <v>48</v>
      </c>
      <c r="I254">
        <v>1900</v>
      </c>
      <c r="J254">
        <v>6500</v>
      </c>
      <c r="K254" s="2">
        <v>17.062300876267098</v>
      </c>
      <c r="L254">
        <v>1206.2801215812401</v>
      </c>
      <c r="M254">
        <v>5337.6688676372896</v>
      </c>
    </row>
    <row r="255" spans="1:13" x14ac:dyDescent="0.35">
      <c r="A255" s="1">
        <v>44443</v>
      </c>
      <c r="B255" t="s">
        <v>87</v>
      </c>
      <c r="C255" t="s">
        <v>49</v>
      </c>
      <c r="D255" t="s">
        <v>15</v>
      </c>
      <c r="E255">
        <v>4</v>
      </c>
      <c r="F255" t="s">
        <v>41</v>
      </c>
      <c r="G255" t="s">
        <v>42</v>
      </c>
      <c r="H255" t="s">
        <v>50</v>
      </c>
      <c r="I255">
        <v>1900</v>
      </c>
      <c r="J255">
        <v>6500</v>
      </c>
      <c r="K255" s="2">
        <v>17.077659911213999</v>
      </c>
      <c r="L255">
        <v>1210.9098781595901</v>
      </c>
      <c r="M255">
        <v>5353.5036629091001</v>
      </c>
    </row>
    <row r="256" spans="1:13" x14ac:dyDescent="0.35">
      <c r="A256" s="1">
        <v>44443</v>
      </c>
      <c r="B256" t="s">
        <v>87</v>
      </c>
      <c r="C256" t="s">
        <v>51</v>
      </c>
      <c r="D256" t="s">
        <v>15</v>
      </c>
      <c r="E256">
        <v>8</v>
      </c>
      <c r="F256" t="s">
        <v>41</v>
      </c>
      <c r="G256" t="s">
        <v>42</v>
      </c>
      <c r="H256" t="s">
        <v>52</v>
      </c>
      <c r="I256">
        <v>1900</v>
      </c>
      <c r="J256">
        <v>6500</v>
      </c>
      <c r="K256" s="2">
        <v>17.086357679909401</v>
      </c>
      <c r="L256">
        <v>1215.9525521534599</v>
      </c>
      <c r="M256">
        <v>5452.0962174500401</v>
      </c>
    </row>
    <row r="257" spans="1:13" x14ac:dyDescent="0.35">
      <c r="A257" s="1">
        <v>44443</v>
      </c>
      <c r="B257" t="s">
        <v>87</v>
      </c>
      <c r="C257" t="s">
        <v>53</v>
      </c>
      <c r="D257" t="s">
        <v>15</v>
      </c>
      <c r="E257">
        <v>2</v>
      </c>
      <c r="F257" t="s">
        <v>41</v>
      </c>
      <c r="G257" t="s">
        <v>45</v>
      </c>
      <c r="H257" t="s">
        <v>54</v>
      </c>
      <c r="I257">
        <v>2099</v>
      </c>
      <c r="J257">
        <v>6750</v>
      </c>
      <c r="K257" s="2">
        <v>17.117626115349399</v>
      </c>
      <c r="L257">
        <v>1258.2657279709599</v>
      </c>
      <c r="M257">
        <v>5716.8445468563796</v>
      </c>
    </row>
    <row r="258" spans="1:13" x14ac:dyDescent="0.35">
      <c r="A258" s="1">
        <v>44443</v>
      </c>
      <c r="B258" t="s">
        <v>87</v>
      </c>
      <c r="C258" t="s">
        <v>55</v>
      </c>
      <c r="D258" t="s">
        <v>15</v>
      </c>
      <c r="E258">
        <v>4</v>
      </c>
      <c r="F258" t="s">
        <v>41</v>
      </c>
      <c r="G258" t="s">
        <v>56</v>
      </c>
      <c r="H258" t="s">
        <v>57</v>
      </c>
      <c r="I258">
        <v>2099</v>
      </c>
      <c r="J258">
        <v>7200</v>
      </c>
      <c r="K258" s="2">
        <v>17.1245151552347</v>
      </c>
      <c r="L258">
        <v>1269.9415305003499</v>
      </c>
      <c r="M258">
        <v>5821.8611510145302</v>
      </c>
    </row>
    <row r="259" spans="1:13" x14ac:dyDescent="0.35">
      <c r="A259" s="1">
        <v>44443</v>
      </c>
      <c r="B259" t="s">
        <v>87</v>
      </c>
      <c r="C259" t="s">
        <v>58</v>
      </c>
      <c r="D259" t="s">
        <v>15</v>
      </c>
      <c r="E259">
        <v>2</v>
      </c>
      <c r="F259" t="s">
        <v>41</v>
      </c>
      <c r="G259" t="s">
        <v>56</v>
      </c>
      <c r="H259" t="s">
        <v>59</v>
      </c>
      <c r="I259">
        <v>2099</v>
      </c>
      <c r="J259">
        <v>7800</v>
      </c>
      <c r="K259" s="2">
        <v>17.14675853</v>
      </c>
      <c r="L259">
        <v>1278.22345469576</v>
      </c>
      <c r="M259">
        <v>6325.2019110000001</v>
      </c>
    </row>
    <row r="260" spans="1:13" x14ac:dyDescent="0.35">
      <c r="A260" s="1">
        <v>44443</v>
      </c>
      <c r="B260" t="s">
        <v>87</v>
      </c>
      <c r="C260" t="s">
        <v>60</v>
      </c>
      <c r="D260" t="s">
        <v>15</v>
      </c>
      <c r="E260">
        <v>2</v>
      </c>
      <c r="F260" t="s">
        <v>41</v>
      </c>
      <c r="G260" t="s">
        <v>56</v>
      </c>
      <c r="H260" t="s">
        <v>61</v>
      </c>
      <c r="I260">
        <v>2099</v>
      </c>
      <c r="J260">
        <v>7800</v>
      </c>
      <c r="K260" s="2">
        <v>17.147528049146199</v>
      </c>
      <c r="L260">
        <v>1369.8483992535801</v>
      </c>
      <c r="M260">
        <v>6395.4539929626899</v>
      </c>
    </row>
    <row r="261" spans="1:13" x14ac:dyDescent="0.35">
      <c r="A261" s="1">
        <v>44443</v>
      </c>
      <c r="B261" t="s">
        <v>87</v>
      </c>
      <c r="C261" t="s">
        <v>62</v>
      </c>
      <c r="D261" t="s">
        <v>15</v>
      </c>
      <c r="E261">
        <v>1</v>
      </c>
      <c r="F261" t="s">
        <v>41</v>
      </c>
      <c r="G261" t="s">
        <v>56</v>
      </c>
      <c r="H261" t="s">
        <v>63</v>
      </c>
      <c r="I261">
        <v>2099</v>
      </c>
      <c r="J261">
        <v>7800</v>
      </c>
      <c r="K261" s="2">
        <v>17.1575834296404</v>
      </c>
      <c r="L261">
        <v>1378.1388489854601</v>
      </c>
      <c r="M261">
        <v>6430.1516007464097</v>
      </c>
    </row>
    <row r="262" spans="1:13" x14ac:dyDescent="0.35">
      <c r="A262" s="1">
        <v>44443</v>
      </c>
      <c r="B262" t="s">
        <v>87</v>
      </c>
      <c r="C262" t="s">
        <v>64</v>
      </c>
      <c r="D262" t="s">
        <v>15</v>
      </c>
      <c r="E262">
        <v>16</v>
      </c>
      <c r="F262" t="s">
        <v>65</v>
      </c>
      <c r="G262" t="s">
        <v>66</v>
      </c>
      <c r="H262" t="s">
        <v>67</v>
      </c>
      <c r="I262">
        <v>2099</v>
      </c>
      <c r="J262">
        <v>7800</v>
      </c>
      <c r="K262" s="2">
        <v>17.163530232883002</v>
      </c>
      <c r="L262">
        <v>1404.5460070372999</v>
      </c>
      <c r="M262">
        <v>6593.7198784187503</v>
      </c>
    </row>
    <row r="263" spans="1:13" x14ac:dyDescent="0.35">
      <c r="A263" s="1">
        <v>44443</v>
      </c>
      <c r="B263" t="s">
        <v>87</v>
      </c>
      <c r="C263" t="s">
        <v>68</v>
      </c>
      <c r="D263" t="s">
        <v>15</v>
      </c>
      <c r="E263">
        <v>6</v>
      </c>
      <c r="F263" t="s">
        <v>65</v>
      </c>
      <c r="G263" t="s">
        <v>66</v>
      </c>
      <c r="H263" t="s">
        <v>69</v>
      </c>
      <c r="I263">
        <v>2099</v>
      </c>
      <c r="J263">
        <v>7800</v>
      </c>
      <c r="K263" s="2">
        <v>17.194704370317499</v>
      </c>
      <c r="L263">
        <v>1474.7980889083201</v>
      </c>
      <c r="M263">
        <v>6626.5976232832099</v>
      </c>
    </row>
    <row r="264" spans="1:13" x14ac:dyDescent="0.35">
      <c r="A264" s="1">
        <v>44443</v>
      </c>
      <c r="B264" t="s">
        <v>87</v>
      </c>
      <c r="C264" t="s">
        <v>70</v>
      </c>
      <c r="D264" t="s">
        <v>15</v>
      </c>
      <c r="E264">
        <v>5</v>
      </c>
      <c r="F264" t="s">
        <v>65</v>
      </c>
      <c r="G264" t="s">
        <v>71</v>
      </c>
      <c r="H264" t="s">
        <v>72</v>
      </c>
      <c r="I264">
        <v>2099</v>
      </c>
      <c r="J264">
        <v>8396</v>
      </c>
      <c r="K264" s="2">
        <v>17.216943503507999</v>
      </c>
      <c r="L264">
        <v>1541.68103772619</v>
      </c>
      <c r="M264">
        <v>6805.8157183742596</v>
      </c>
    </row>
    <row r="265" spans="1:13" x14ac:dyDescent="0.35">
      <c r="A265" s="1">
        <v>44443</v>
      </c>
      <c r="B265" t="s">
        <v>87</v>
      </c>
      <c r="C265" t="s">
        <v>73</v>
      </c>
      <c r="D265" t="s">
        <v>15</v>
      </c>
      <c r="E265">
        <v>2</v>
      </c>
      <c r="F265" t="s">
        <v>65</v>
      </c>
      <c r="G265" t="s">
        <v>71</v>
      </c>
      <c r="H265" t="s">
        <v>74</v>
      </c>
      <c r="I265">
        <v>2099</v>
      </c>
      <c r="J265">
        <v>8800</v>
      </c>
      <c r="K265" s="2">
        <v>17.228389814068901</v>
      </c>
      <c r="L265">
        <v>1567.7919455005199</v>
      </c>
      <c r="M265">
        <v>7199.4112889153303</v>
      </c>
    </row>
    <row r="266" spans="1:13" x14ac:dyDescent="0.35">
      <c r="A266" s="1">
        <v>44443</v>
      </c>
      <c r="B266" t="s">
        <v>87</v>
      </c>
      <c r="C266" t="s">
        <v>75</v>
      </c>
      <c r="D266" t="s">
        <v>15</v>
      </c>
      <c r="E266">
        <v>5</v>
      </c>
      <c r="F266" t="s">
        <v>65</v>
      </c>
      <c r="G266" t="s">
        <v>66</v>
      </c>
      <c r="H266" t="s">
        <v>76</v>
      </c>
      <c r="I266">
        <v>2099</v>
      </c>
      <c r="J266">
        <v>8800</v>
      </c>
      <c r="K266" s="2">
        <v>17.2321492909727</v>
      </c>
      <c r="L266">
        <v>1590.1842816257299</v>
      </c>
      <c r="M266">
        <v>7199.9180617443699</v>
      </c>
    </row>
    <row r="267" spans="1:13" x14ac:dyDescent="0.35">
      <c r="A267" s="1">
        <v>44443</v>
      </c>
      <c r="B267" t="s">
        <v>87</v>
      </c>
      <c r="C267" t="s">
        <v>77</v>
      </c>
      <c r="D267" t="s">
        <v>15</v>
      </c>
      <c r="E267">
        <v>4</v>
      </c>
      <c r="F267" t="s">
        <v>65</v>
      </c>
      <c r="G267" t="s">
        <v>66</v>
      </c>
      <c r="H267" t="s">
        <v>78</v>
      </c>
      <c r="I267">
        <v>2099</v>
      </c>
      <c r="J267">
        <v>9300</v>
      </c>
      <c r="K267" s="2">
        <v>17.2503827093844</v>
      </c>
      <c r="L267">
        <v>1600.0819382556199</v>
      </c>
      <c r="M267">
        <v>7656.5203826814104</v>
      </c>
    </row>
    <row r="268" spans="1:13" x14ac:dyDescent="0.35">
      <c r="A268" s="1">
        <v>44443</v>
      </c>
      <c r="B268" t="s">
        <v>87</v>
      </c>
      <c r="C268" t="s">
        <v>79</v>
      </c>
      <c r="D268" t="s">
        <v>15</v>
      </c>
      <c r="E268">
        <v>3</v>
      </c>
      <c r="F268" t="s">
        <v>65</v>
      </c>
      <c r="G268" t="s">
        <v>71</v>
      </c>
      <c r="H268" t="s">
        <v>80</v>
      </c>
      <c r="I268">
        <v>2099</v>
      </c>
      <c r="J268">
        <v>9300</v>
      </c>
      <c r="K268" s="2">
        <v>17.253385885722199</v>
      </c>
      <c r="L268">
        <v>1600.58871108466</v>
      </c>
      <c r="M268">
        <v>7732.2080544994697</v>
      </c>
    </row>
    <row r="269" spans="1:13" x14ac:dyDescent="0.35">
      <c r="A269" s="1">
        <v>44443</v>
      </c>
      <c r="B269" t="s">
        <v>87</v>
      </c>
      <c r="C269" t="s">
        <v>81</v>
      </c>
      <c r="D269" t="s">
        <v>15</v>
      </c>
      <c r="E269">
        <v>2</v>
      </c>
      <c r="F269" t="s">
        <v>65</v>
      </c>
      <c r="G269" t="s">
        <v>71</v>
      </c>
      <c r="H269" t="s">
        <v>82</v>
      </c>
      <c r="I269">
        <v>2099</v>
      </c>
      <c r="J269">
        <v>9300</v>
      </c>
      <c r="K269" s="2">
        <v>17.2550765327763</v>
      </c>
      <c r="L269">
        <v>1636.8284886153999</v>
      </c>
      <c r="M269">
        <v>7741.5666661291498</v>
      </c>
    </row>
    <row r="270" spans="1:13" x14ac:dyDescent="0.35">
      <c r="A270" s="1">
        <v>44443</v>
      </c>
      <c r="B270" t="s">
        <v>87</v>
      </c>
      <c r="C270" t="s">
        <v>83</v>
      </c>
      <c r="D270" t="s">
        <v>15</v>
      </c>
      <c r="E270">
        <v>2</v>
      </c>
      <c r="F270" t="s">
        <v>65</v>
      </c>
      <c r="G270" t="s">
        <v>66</v>
      </c>
      <c r="H270" t="s">
        <v>84</v>
      </c>
      <c r="I270">
        <v>2099</v>
      </c>
      <c r="J270">
        <v>9600</v>
      </c>
      <c r="K270" s="2">
        <v>17.2569732803777</v>
      </c>
      <c r="L270">
        <v>1639.3645946442</v>
      </c>
      <c r="M270">
        <v>7758.3189622738</v>
      </c>
    </row>
    <row r="271" spans="1:13" x14ac:dyDescent="0.35">
      <c r="A271" s="1">
        <v>44443</v>
      </c>
      <c r="B271" t="s">
        <v>87</v>
      </c>
      <c r="C271" t="s">
        <v>85</v>
      </c>
      <c r="D271" t="s">
        <v>15</v>
      </c>
      <c r="E271">
        <v>1</v>
      </c>
      <c r="F271" t="s">
        <v>65</v>
      </c>
      <c r="G271" t="s">
        <v>66</v>
      </c>
      <c r="H271" t="s">
        <v>86</v>
      </c>
      <c r="I271">
        <v>2099</v>
      </c>
      <c r="J271">
        <v>9600</v>
      </c>
      <c r="K271" s="2">
        <v>17.280653277840099</v>
      </c>
      <c r="L271">
        <v>1643.47961731858</v>
      </c>
      <c r="M271">
        <v>7963.1715113845903</v>
      </c>
    </row>
    <row r="272" spans="1:13" x14ac:dyDescent="0.35">
      <c r="A272" s="1">
        <v>44473</v>
      </c>
      <c r="B272" t="s">
        <v>88</v>
      </c>
      <c r="C272" t="s">
        <v>14</v>
      </c>
      <c r="D272" t="s">
        <v>15</v>
      </c>
      <c r="E272">
        <v>3</v>
      </c>
      <c r="F272" t="s">
        <v>16</v>
      </c>
      <c r="G272" t="s">
        <v>17</v>
      </c>
      <c r="H272" t="s">
        <v>18</v>
      </c>
      <c r="I272">
        <v>2600</v>
      </c>
      <c r="J272">
        <v>10000</v>
      </c>
      <c r="K272" s="2">
        <v>17.2944855720569</v>
      </c>
      <c r="L272">
        <v>1650.1607479174299</v>
      </c>
      <c r="M272">
        <v>8206.7725159789807</v>
      </c>
    </row>
    <row r="273" spans="1:13" x14ac:dyDescent="0.35">
      <c r="A273" s="1">
        <v>44473</v>
      </c>
      <c r="B273" t="s">
        <v>88</v>
      </c>
      <c r="C273" t="s">
        <v>19</v>
      </c>
      <c r="D273" t="s">
        <v>15</v>
      </c>
      <c r="E273">
        <v>6</v>
      </c>
      <c r="F273" t="s">
        <v>16</v>
      </c>
      <c r="G273" t="s">
        <v>17</v>
      </c>
      <c r="H273" t="s">
        <v>20</v>
      </c>
      <c r="I273">
        <v>2600</v>
      </c>
      <c r="J273">
        <v>10400</v>
      </c>
      <c r="K273" s="2">
        <v>17.296753022092101</v>
      </c>
      <c r="L273">
        <v>1730.84252637945</v>
      </c>
      <c r="M273">
        <v>8371.4521707326203</v>
      </c>
    </row>
    <row r="274" spans="1:13" x14ac:dyDescent="0.35">
      <c r="A274" s="1">
        <v>44473</v>
      </c>
      <c r="B274" t="s">
        <v>88</v>
      </c>
      <c r="C274" t="s">
        <v>21</v>
      </c>
      <c r="D274" t="s">
        <v>15</v>
      </c>
      <c r="E274">
        <v>4</v>
      </c>
      <c r="F274" t="s">
        <v>16</v>
      </c>
      <c r="G274" t="s">
        <v>22</v>
      </c>
      <c r="H274" t="s">
        <v>23</v>
      </c>
      <c r="I274">
        <v>2600</v>
      </c>
      <c r="J274">
        <v>10400</v>
      </c>
      <c r="K274" s="2">
        <v>17.297226571292899</v>
      </c>
      <c r="L274">
        <v>1744.9273465582</v>
      </c>
      <c r="M274">
        <v>8402.2921973746797</v>
      </c>
    </row>
    <row r="275" spans="1:13" x14ac:dyDescent="0.35">
      <c r="A275" s="1">
        <v>44473</v>
      </c>
      <c r="B275" t="s">
        <v>88</v>
      </c>
      <c r="C275" t="s">
        <v>24</v>
      </c>
      <c r="D275" t="s">
        <v>15</v>
      </c>
      <c r="E275">
        <v>5</v>
      </c>
      <c r="F275" t="s">
        <v>16</v>
      </c>
      <c r="G275" t="s">
        <v>22</v>
      </c>
      <c r="H275" t="s">
        <v>25</v>
      </c>
      <c r="I275">
        <v>2600</v>
      </c>
      <c r="J275">
        <v>10400</v>
      </c>
      <c r="K275" s="2">
        <v>17.3006513640874</v>
      </c>
      <c r="L275">
        <v>1792.30040768191</v>
      </c>
      <c r="M275">
        <v>8402.4439752442704</v>
      </c>
    </row>
    <row r="276" spans="1:13" x14ac:dyDescent="0.35">
      <c r="A276" s="1">
        <v>44473</v>
      </c>
      <c r="B276" t="s">
        <v>88</v>
      </c>
      <c r="C276" t="s">
        <v>26</v>
      </c>
      <c r="D276" t="s">
        <v>15</v>
      </c>
      <c r="E276">
        <v>4</v>
      </c>
      <c r="F276" t="s">
        <v>16</v>
      </c>
      <c r="G276" t="s">
        <v>22</v>
      </c>
      <c r="H276" t="s">
        <v>27</v>
      </c>
      <c r="I276">
        <v>2600</v>
      </c>
      <c r="J276">
        <v>10400</v>
      </c>
      <c r="K276" s="2">
        <v>17.328633769441598</v>
      </c>
      <c r="L276">
        <v>1793.22748402101</v>
      </c>
      <c r="M276">
        <v>8425.7731478881105</v>
      </c>
    </row>
    <row r="277" spans="1:13" x14ac:dyDescent="0.35">
      <c r="A277" s="1">
        <v>44473</v>
      </c>
      <c r="B277" t="s">
        <v>88</v>
      </c>
      <c r="C277" t="s">
        <v>28</v>
      </c>
      <c r="D277" t="s">
        <v>15</v>
      </c>
      <c r="E277">
        <v>4</v>
      </c>
      <c r="F277" t="s">
        <v>16</v>
      </c>
      <c r="G277" t="s">
        <v>17</v>
      </c>
      <c r="H277" t="s">
        <v>29</v>
      </c>
      <c r="I277">
        <v>2600</v>
      </c>
      <c r="J277">
        <v>10400</v>
      </c>
      <c r="K277" s="2">
        <v>17.332796591638498</v>
      </c>
      <c r="L277">
        <v>1817.7387782769399</v>
      </c>
      <c r="M277">
        <v>8453.3375629999991</v>
      </c>
    </row>
    <row r="278" spans="1:13" x14ac:dyDescent="0.35">
      <c r="A278" s="1">
        <v>44473</v>
      </c>
      <c r="B278" t="s">
        <v>88</v>
      </c>
      <c r="C278" t="s">
        <v>30</v>
      </c>
      <c r="D278" t="s">
        <v>15</v>
      </c>
      <c r="E278">
        <v>2</v>
      </c>
      <c r="F278" t="s">
        <v>16</v>
      </c>
      <c r="G278" t="s">
        <v>31</v>
      </c>
      <c r="H278" t="s">
        <v>32</v>
      </c>
      <c r="I278">
        <v>2600</v>
      </c>
      <c r="J278">
        <v>10400</v>
      </c>
      <c r="K278" s="2">
        <v>17.337519103119401</v>
      </c>
      <c r="L278">
        <v>1858.43333387084</v>
      </c>
      <c r="M278">
        <v>8518.4145035093698</v>
      </c>
    </row>
    <row r="279" spans="1:13" x14ac:dyDescent="0.35">
      <c r="A279" s="1">
        <v>44473</v>
      </c>
      <c r="B279" t="s">
        <v>88</v>
      </c>
      <c r="C279" t="s">
        <v>33</v>
      </c>
      <c r="D279" t="s">
        <v>15</v>
      </c>
      <c r="E279">
        <v>2</v>
      </c>
      <c r="F279" t="s">
        <v>16</v>
      </c>
      <c r="G279" t="s">
        <v>31</v>
      </c>
      <c r="H279" t="s">
        <v>34</v>
      </c>
      <c r="I279">
        <v>2600</v>
      </c>
      <c r="J279">
        <v>10400</v>
      </c>
      <c r="K279" s="2">
        <v>17.3443908732729</v>
      </c>
      <c r="L279">
        <v>1873.7698465150299</v>
      </c>
      <c r="M279">
        <v>8526.2301534849594</v>
      </c>
    </row>
    <row r="280" spans="1:13" x14ac:dyDescent="0.35">
      <c r="A280" s="1">
        <v>44473</v>
      </c>
      <c r="B280" t="s">
        <v>88</v>
      </c>
      <c r="C280" t="s">
        <v>35</v>
      </c>
      <c r="D280" t="s">
        <v>15</v>
      </c>
      <c r="E280">
        <v>3</v>
      </c>
      <c r="F280" t="s">
        <v>16</v>
      </c>
      <c r="G280" t="s">
        <v>36</v>
      </c>
      <c r="H280" t="s">
        <v>37</v>
      </c>
      <c r="I280">
        <v>2600</v>
      </c>
      <c r="J280">
        <v>10400</v>
      </c>
      <c r="K280" s="2">
        <v>17.3445075434513</v>
      </c>
      <c r="L280">
        <v>1881.58549649062</v>
      </c>
      <c r="M280">
        <v>8582.2612217230508</v>
      </c>
    </row>
    <row r="281" spans="1:13" x14ac:dyDescent="0.35">
      <c r="A281" s="1">
        <v>44473</v>
      </c>
      <c r="B281" t="s">
        <v>88</v>
      </c>
      <c r="C281" t="s">
        <v>38</v>
      </c>
      <c r="D281" t="s">
        <v>15</v>
      </c>
      <c r="E281">
        <v>2</v>
      </c>
      <c r="F281" t="s">
        <v>16</v>
      </c>
      <c r="G281" t="s">
        <v>36</v>
      </c>
      <c r="H281" t="s">
        <v>39</v>
      </c>
      <c r="I281">
        <v>2600</v>
      </c>
      <c r="J281">
        <v>10495</v>
      </c>
      <c r="K281" s="2">
        <v>17.3613220830945</v>
      </c>
      <c r="L281">
        <v>1898.2878519803401</v>
      </c>
      <c r="M281">
        <v>8669.1574736205403</v>
      </c>
    </row>
    <row r="282" spans="1:13" x14ac:dyDescent="0.35">
      <c r="A282" s="1">
        <v>44473</v>
      </c>
      <c r="B282" t="s">
        <v>88</v>
      </c>
      <c r="C282" t="s">
        <v>40</v>
      </c>
      <c r="D282" t="s">
        <v>15</v>
      </c>
      <c r="E282">
        <v>24</v>
      </c>
      <c r="F282" t="s">
        <v>41</v>
      </c>
      <c r="G282" t="s">
        <v>42</v>
      </c>
      <c r="H282" t="s">
        <v>43</v>
      </c>
      <c r="I282">
        <v>2600</v>
      </c>
      <c r="J282">
        <v>10495</v>
      </c>
      <c r="K282" s="2">
        <v>17.3796044889549</v>
      </c>
      <c r="L282">
        <v>1941.2478742471201</v>
      </c>
      <c r="M282">
        <v>8702.6995923180802</v>
      </c>
    </row>
    <row r="283" spans="1:13" x14ac:dyDescent="0.35">
      <c r="A283" s="1">
        <v>44473</v>
      </c>
      <c r="B283" t="s">
        <v>88</v>
      </c>
      <c r="C283" t="s">
        <v>44</v>
      </c>
      <c r="D283" t="s">
        <v>15</v>
      </c>
      <c r="E283">
        <v>11</v>
      </c>
      <c r="F283" t="s">
        <v>41</v>
      </c>
      <c r="G283" t="s">
        <v>45</v>
      </c>
      <c r="H283" t="s">
        <v>46</v>
      </c>
      <c r="I283">
        <v>2600</v>
      </c>
      <c r="J283">
        <v>10495</v>
      </c>
      <c r="K283" s="2">
        <v>17.3839344195422</v>
      </c>
      <c r="L283">
        <v>1946.66243748847</v>
      </c>
      <c r="M283">
        <v>8749.8392520825601</v>
      </c>
    </row>
    <row r="284" spans="1:13" x14ac:dyDescent="0.35">
      <c r="A284" s="1">
        <v>44473</v>
      </c>
      <c r="B284" t="s">
        <v>88</v>
      </c>
      <c r="C284" t="s">
        <v>47</v>
      </c>
      <c r="D284" t="s">
        <v>15</v>
      </c>
      <c r="E284">
        <v>12</v>
      </c>
      <c r="F284" t="s">
        <v>41</v>
      </c>
      <c r="G284" t="s">
        <v>45</v>
      </c>
      <c r="H284" t="s">
        <v>48</v>
      </c>
      <c r="I284">
        <v>2600</v>
      </c>
      <c r="J284">
        <v>10495</v>
      </c>
      <c r="K284" s="2">
        <v>17.39005186</v>
      </c>
      <c r="L284">
        <v>1978.9528174387799</v>
      </c>
      <c r="M284">
        <v>8760.6354053557898</v>
      </c>
    </row>
    <row r="285" spans="1:13" x14ac:dyDescent="0.35">
      <c r="A285" s="1">
        <v>44473</v>
      </c>
      <c r="B285" t="s">
        <v>88</v>
      </c>
      <c r="C285" t="s">
        <v>49</v>
      </c>
      <c r="D285" t="s">
        <v>15</v>
      </c>
      <c r="E285">
        <v>4</v>
      </c>
      <c r="F285" t="s">
        <v>41</v>
      </c>
      <c r="G285" t="s">
        <v>42</v>
      </c>
      <c r="H285" t="s">
        <v>50</v>
      </c>
      <c r="I285">
        <v>2600</v>
      </c>
      <c r="J285">
        <v>11600</v>
      </c>
      <c r="K285" s="2">
        <v>17.399930976359201</v>
      </c>
      <c r="L285">
        <v>1991.7559799247499</v>
      </c>
      <c r="M285">
        <v>9316.1834244667098</v>
      </c>
    </row>
    <row r="286" spans="1:13" x14ac:dyDescent="0.35">
      <c r="A286" s="1">
        <v>44473</v>
      </c>
      <c r="B286" t="s">
        <v>88</v>
      </c>
      <c r="C286" t="s">
        <v>51</v>
      </c>
      <c r="D286" t="s">
        <v>15</v>
      </c>
      <c r="E286">
        <v>3</v>
      </c>
      <c r="F286" t="s">
        <v>41</v>
      </c>
      <c r="G286" t="s">
        <v>42</v>
      </c>
      <c r="H286" t="s">
        <v>52</v>
      </c>
      <c r="I286">
        <v>2600</v>
      </c>
      <c r="J286">
        <v>11600</v>
      </c>
      <c r="K286" s="2">
        <v>17.406483200942599</v>
      </c>
      <c r="L286">
        <v>2028.5478292673699</v>
      </c>
      <c r="M286">
        <v>9855.07265344179</v>
      </c>
    </row>
    <row r="287" spans="1:13" x14ac:dyDescent="0.35">
      <c r="A287" s="1">
        <v>44473</v>
      </c>
      <c r="B287" t="s">
        <v>88</v>
      </c>
      <c r="C287" t="s">
        <v>53</v>
      </c>
      <c r="D287" t="s">
        <v>15</v>
      </c>
      <c r="E287">
        <v>3</v>
      </c>
      <c r="F287" t="s">
        <v>41</v>
      </c>
      <c r="G287" t="s">
        <v>45</v>
      </c>
      <c r="H287" t="s">
        <v>54</v>
      </c>
      <c r="I287">
        <v>3100</v>
      </c>
      <c r="J287">
        <v>12400</v>
      </c>
      <c r="K287" s="2">
        <v>17.4149738048493</v>
      </c>
      <c r="L287">
        <v>2069.2268521118799</v>
      </c>
      <c r="M287">
        <v>10244.3921319767</v>
      </c>
    </row>
    <row r="288" spans="1:13" x14ac:dyDescent="0.35">
      <c r="A288" s="1">
        <v>44473</v>
      </c>
      <c r="B288" t="s">
        <v>88</v>
      </c>
      <c r="C288" t="s">
        <v>55</v>
      </c>
      <c r="D288" t="s">
        <v>15</v>
      </c>
      <c r="E288">
        <v>3</v>
      </c>
      <c r="F288" t="s">
        <v>41</v>
      </c>
      <c r="G288" t="s">
        <v>56</v>
      </c>
      <c r="H288" t="s">
        <v>57</v>
      </c>
      <c r="I288">
        <v>3100</v>
      </c>
      <c r="J288">
        <v>12594</v>
      </c>
      <c r="K288" s="2">
        <v>17.446359233235</v>
      </c>
      <c r="L288">
        <v>2084.8285066639401</v>
      </c>
      <c r="M288">
        <v>10293.039235316999</v>
      </c>
    </row>
    <row r="289" spans="1:13" x14ac:dyDescent="0.35">
      <c r="A289" s="1">
        <v>44473</v>
      </c>
      <c r="B289" t="s">
        <v>88</v>
      </c>
      <c r="C289" t="s">
        <v>58</v>
      </c>
      <c r="D289" t="s">
        <v>15</v>
      </c>
      <c r="E289">
        <v>3</v>
      </c>
      <c r="F289" t="s">
        <v>41</v>
      </c>
      <c r="G289" t="s">
        <v>56</v>
      </c>
      <c r="H289" t="s">
        <v>59</v>
      </c>
      <c r="I289">
        <v>3100</v>
      </c>
      <c r="J289">
        <v>12594</v>
      </c>
      <c r="K289" s="2">
        <v>17.478257483432099</v>
      </c>
      <c r="L289">
        <v>2092.55602475572</v>
      </c>
      <c r="M289">
        <v>10458.7418465066</v>
      </c>
    </row>
    <row r="290" spans="1:13" x14ac:dyDescent="0.35">
      <c r="A290" s="1">
        <v>44473</v>
      </c>
      <c r="B290" t="s">
        <v>88</v>
      </c>
      <c r="C290" t="s">
        <v>60</v>
      </c>
      <c r="D290" t="s">
        <v>15</v>
      </c>
      <c r="E290">
        <v>2</v>
      </c>
      <c r="F290" t="s">
        <v>41</v>
      </c>
      <c r="G290" t="s">
        <v>56</v>
      </c>
      <c r="H290" t="s">
        <v>61</v>
      </c>
      <c r="I290">
        <v>3100</v>
      </c>
      <c r="J290">
        <v>12594</v>
      </c>
      <c r="K290" s="2">
        <v>17.486581496995601</v>
      </c>
      <c r="L290">
        <v>2092.7078026253098</v>
      </c>
      <c r="M290">
        <v>10599.953874225699</v>
      </c>
    </row>
    <row r="291" spans="1:13" x14ac:dyDescent="0.35">
      <c r="A291" s="1">
        <v>44473</v>
      </c>
      <c r="B291" t="s">
        <v>88</v>
      </c>
      <c r="C291" t="s">
        <v>62</v>
      </c>
      <c r="D291" t="s">
        <v>15</v>
      </c>
      <c r="E291">
        <v>2</v>
      </c>
      <c r="F291" t="s">
        <v>41</v>
      </c>
      <c r="G291" t="s">
        <v>56</v>
      </c>
      <c r="H291" t="s">
        <v>63</v>
      </c>
      <c r="I291">
        <v>3100</v>
      </c>
      <c r="J291">
        <v>12594</v>
      </c>
      <c r="K291" s="2">
        <v>17.505278151312599</v>
      </c>
      <c r="L291">
        <v>2135.2581534933502</v>
      </c>
      <c r="M291">
        <v>10602.244020075201</v>
      </c>
    </row>
    <row r="292" spans="1:13" x14ac:dyDescent="0.35">
      <c r="A292" s="1">
        <v>44473</v>
      </c>
      <c r="B292" t="s">
        <v>88</v>
      </c>
      <c r="C292" t="s">
        <v>64</v>
      </c>
      <c r="D292" t="s">
        <v>15</v>
      </c>
      <c r="E292">
        <v>5</v>
      </c>
      <c r="F292" t="s">
        <v>65</v>
      </c>
      <c r="G292" t="s">
        <v>66</v>
      </c>
      <c r="H292" t="s">
        <v>67</v>
      </c>
      <c r="I292">
        <v>3100</v>
      </c>
      <c r="J292">
        <v>12594</v>
      </c>
      <c r="K292" s="2">
        <v>17.505767239268401</v>
      </c>
      <c r="L292">
        <v>2155.6078680232399</v>
      </c>
      <c r="M292">
        <v>10652.752125752801</v>
      </c>
    </row>
    <row r="293" spans="1:13" x14ac:dyDescent="0.35">
      <c r="A293" s="1">
        <v>44473</v>
      </c>
      <c r="B293" t="s">
        <v>88</v>
      </c>
      <c r="C293" t="s">
        <v>68</v>
      </c>
      <c r="D293" t="s">
        <v>15</v>
      </c>
      <c r="E293">
        <v>4</v>
      </c>
      <c r="F293" t="s">
        <v>65</v>
      </c>
      <c r="G293" t="s">
        <v>66</v>
      </c>
      <c r="H293" t="s">
        <v>69</v>
      </c>
      <c r="I293">
        <v>3100</v>
      </c>
      <c r="J293">
        <v>13000</v>
      </c>
      <c r="K293" s="2">
        <v>17.506967212926099</v>
      </c>
      <c r="L293">
        <v>2185.7659769944198</v>
      </c>
      <c r="M293">
        <v>10695.7121480196</v>
      </c>
    </row>
    <row r="294" spans="1:13" x14ac:dyDescent="0.35">
      <c r="A294" s="1">
        <v>44473</v>
      </c>
      <c r="B294" t="s">
        <v>88</v>
      </c>
      <c r="C294" t="s">
        <v>70</v>
      </c>
      <c r="D294" t="s">
        <v>15</v>
      </c>
      <c r="E294">
        <v>5</v>
      </c>
      <c r="F294" t="s">
        <v>65</v>
      </c>
      <c r="G294" t="s">
        <v>71</v>
      </c>
      <c r="H294" t="s">
        <v>72</v>
      </c>
      <c r="I294">
        <v>3100</v>
      </c>
      <c r="J294">
        <v>13000</v>
      </c>
      <c r="K294" s="2">
        <v>17.507624935411201</v>
      </c>
      <c r="L294">
        <v>2257.0941618662</v>
      </c>
      <c r="M294">
        <v>10814.2340230055</v>
      </c>
    </row>
    <row r="295" spans="1:13" x14ac:dyDescent="0.35">
      <c r="A295" s="1">
        <v>44473</v>
      </c>
      <c r="B295" t="s">
        <v>88</v>
      </c>
      <c r="C295" t="s">
        <v>73</v>
      </c>
      <c r="D295" t="s">
        <v>15</v>
      </c>
      <c r="E295">
        <v>4</v>
      </c>
      <c r="F295" t="s">
        <v>65</v>
      </c>
      <c r="G295" t="s">
        <v>71</v>
      </c>
      <c r="H295" t="s">
        <v>74</v>
      </c>
      <c r="I295">
        <v>3100</v>
      </c>
      <c r="J295">
        <v>13000</v>
      </c>
      <c r="K295" s="2">
        <v>17.532956267424201</v>
      </c>
      <c r="L295">
        <v>2283.8165755332798</v>
      </c>
      <c r="M295">
        <v>10915.171493336</v>
      </c>
    </row>
    <row r="296" spans="1:13" x14ac:dyDescent="0.35">
      <c r="A296" s="1">
        <v>44473</v>
      </c>
      <c r="B296" t="s">
        <v>88</v>
      </c>
      <c r="C296" t="s">
        <v>75</v>
      </c>
      <c r="D296" t="s">
        <v>15</v>
      </c>
      <c r="E296">
        <v>5</v>
      </c>
      <c r="F296" t="s">
        <v>65</v>
      </c>
      <c r="G296" t="s">
        <v>66</v>
      </c>
      <c r="H296" t="s">
        <v>76</v>
      </c>
      <c r="I296">
        <v>3100</v>
      </c>
      <c r="J296">
        <v>13000</v>
      </c>
      <c r="K296" s="2">
        <v>17.5621589647895</v>
      </c>
      <c r="L296">
        <v>2300.96076468295</v>
      </c>
      <c r="M296">
        <v>11021.0471825612</v>
      </c>
    </row>
    <row r="297" spans="1:13" x14ac:dyDescent="0.35">
      <c r="A297" s="1">
        <v>44473</v>
      </c>
      <c r="B297" t="s">
        <v>88</v>
      </c>
      <c r="C297" t="s">
        <v>77</v>
      </c>
      <c r="D297" t="s">
        <v>15</v>
      </c>
      <c r="E297">
        <v>5</v>
      </c>
      <c r="F297" t="s">
        <v>65</v>
      </c>
      <c r="G297" t="s">
        <v>66</v>
      </c>
      <c r="H297" t="s">
        <v>78</v>
      </c>
      <c r="I297">
        <v>3100</v>
      </c>
      <c r="J297">
        <v>14693</v>
      </c>
      <c r="K297" s="2">
        <v>17.567207007320199</v>
      </c>
      <c r="L297">
        <v>2400.04612577428</v>
      </c>
      <c r="M297">
        <v>12031.4714677262</v>
      </c>
    </row>
    <row r="298" spans="1:13" x14ac:dyDescent="0.35">
      <c r="A298" s="1">
        <v>44473</v>
      </c>
      <c r="B298" t="s">
        <v>88</v>
      </c>
      <c r="C298" t="s">
        <v>79</v>
      </c>
      <c r="D298" t="s">
        <v>15</v>
      </c>
      <c r="E298">
        <v>5</v>
      </c>
      <c r="F298" t="s">
        <v>65</v>
      </c>
      <c r="G298" t="s">
        <v>71</v>
      </c>
      <c r="H298" t="s">
        <v>80</v>
      </c>
      <c r="I298">
        <v>3100</v>
      </c>
      <c r="J298">
        <v>14693</v>
      </c>
      <c r="K298" s="2">
        <v>17.573119459293</v>
      </c>
      <c r="L298">
        <v>2533.5990280000001</v>
      </c>
      <c r="M298">
        <v>12079.304335629</v>
      </c>
    </row>
    <row r="299" spans="1:13" x14ac:dyDescent="0.35">
      <c r="A299" s="1">
        <v>44473</v>
      </c>
      <c r="B299" t="s">
        <v>88</v>
      </c>
      <c r="C299" t="s">
        <v>81</v>
      </c>
      <c r="D299" t="s">
        <v>15</v>
      </c>
      <c r="E299">
        <v>1</v>
      </c>
      <c r="F299" t="s">
        <v>65</v>
      </c>
      <c r="G299" t="s">
        <v>71</v>
      </c>
      <c r="H299" t="s">
        <v>82</v>
      </c>
      <c r="I299">
        <v>3100</v>
      </c>
      <c r="J299">
        <v>14693</v>
      </c>
      <c r="K299" s="2">
        <v>17.5792161960286</v>
      </c>
      <c r="L299">
        <v>2555.72645730663</v>
      </c>
      <c r="M299">
        <v>12435.9058381337</v>
      </c>
    </row>
    <row r="300" spans="1:13" x14ac:dyDescent="0.35">
      <c r="A300" s="1">
        <v>44473</v>
      </c>
      <c r="B300" t="s">
        <v>88</v>
      </c>
      <c r="C300" t="s">
        <v>83</v>
      </c>
      <c r="D300" t="s">
        <v>15</v>
      </c>
      <c r="E300">
        <v>3</v>
      </c>
      <c r="F300" t="s">
        <v>65</v>
      </c>
      <c r="G300" t="s">
        <v>66</v>
      </c>
      <c r="H300" t="s">
        <v>84</v>
      </c>
      <c r="I300">
        <v>3100</v>
      </c>
      <c r="J300">
        <v>15600</v>
      </c>
      <c r="K300" s="2">
        <v>17.6002817699414</v>
      </c>
      <c r="L300">
        <v>2613.69566437097</v>
      </c>
      <c r="M300">
        <v>12884.588620652899</v>
      </c>
    </row>
    <row r="301" spans="1:13" x14ac:dyDescent="0.35">
      <c r="A301" s="1">
        <v>44473</v>
      </c>
      <c r="B301" t="s">
        <v>88</v>
      </c>
      <c r="C301" t="s">
        <v>85</v>
      </c>
      <c r="D301" t="s">
        <v>15</v>
      </c>
      <c r="E301">
        <v>2</v>
      </c>
      <c r="F301" t="s">
        <v>65</v>
      </c>
      <c r="G301" t="s">
        <v>66</v>
      </c>
      <c r="H301" t="s">
        <v>86</v>
      </c>
      <c r="I301">
        <v>3100</v>
      </c>
      <c r="J301">
        <v>15600</v>
      </c>
      <c r="K301" s="2">
        <v>17.606097637738898</v>
      </c>
      <c r="L301">
        <v>2660.8962415864498</v>
      </c>
      <c r="M301">
        <v>12939.103758413499</v>
      </c>
    </row>
    <row r="302" spans="1:13" x14ac:dyDescent="0.35">
      <c r="A302" s="1">
        <v>44504</v>
      </c>
      <c r="B302" t="s">
        <v>89</v>
      </c>
      <c r="C302" t="s">
        <v>14</v>
      </c>
      <c r="D302" t="s">
        <v>15</v>
      </c>
      <c r="E302">
        <v>12</v>
      </c>
      <c r="F302" t="s">
        <v>16</v>
      </c>
      <c r="G302" t="s">
        <v>17</v>
      </c>
      <c r="H302" t="s">
        <v>18</v>
      </c>
      <c r="I302">
        <v>8100</v>
      </c>
      <c r="J302">
        <v>16200</v>
      </c>
      <c r="K302" s="2">
        <v>17.6185845042239</v>
      </c>
      <c r="L302">
        <v>2661.52853227378</v>
      </c>
      <c r="M302">
        <v>13164.902576136101</v>
      </c>
    </row>
    <row r="303" spans="1:13" x14ac:dyDescent="0.35">
      <c r="A303" s="1">
        <v>44504</v>
      </c>
      <c r="B303" t="s">
        <v>89</v>
      </c>
      <c r="C303" t="s">
        <v>19</v>
      </c>
      <c r="D303" t="s">
        <v>15</v>
      </c>
      <c r="E303">
        <v>7</v>
      </c>
      <c r="F303" t="s">
        <v>16</v>
      </c>
      <c r="G303" t="s">
        <v>17</v>
      </c>
      <c r="H303" t="s">
        <v>20</v>
      </c>
      <c r="I303">
        <v>8100</v>
      </c>
      <c r="J303">
        <v>16200</v>
      </c>
      <c r="K303" s="2">
        <v>17.631190157525101</v>
      </c>
      <c r="L303">
        <v>2695.3209099515798</v>
      </c>
      <c r="M303">
        <v>13197.8333843378</v>
      </c>
    </row>
    <row r="304" spans="1:13" x14ac:dyDescent="0.35">
      <c r="A304" s="1">
        <v>44504</v>
      </c>
      <c r="B304" t="s">
        <v>89</v>
      </c>
      <c r="C304" t="s">
        <v>21</v>
      </c>
      <c r="D304" t="s">
        <v>15</v>
      </c>
      <c r="E304">
        <v>6</v>
      </c>
      <c r="F304" t="s">
        <v>16</v>
      </c>
      <c r="G304" t="s">
        <v>22</v>
      </c>
      <c r="H304" t="s">
        <v>23</v>
      </c>
      <c r="I304">
        <v>8100</v>
      </c>
      <c r="J304">
        <v>16200</v>
      </c>
      <c r="K304" s="2">
        <v>17.641355011219598</v>
      </c>
      <c r="L304">
        <v>2715.4113793470501</v>
      </c>
      <c r="M304">
        <v>13400.5341689899</v>
      </c>
    </row>
    <row r="305" spans="1:13" x14ac:dyDescent="0.35">
      <c r="A305" s="1">
        <v>44504</v>
      </c>
      <c r="B305" t="s">
        <v>89</v>
      </c>
      <c r="C305" t="s">
        <v>24</v>
      </c>
      <c r="D305" t="s">
        <v>15</v>
      </c>
      <c r="E305">
        <v>4</v>
      </c>
      <c r="F305" t="s">
        <v>16</v>
      </c>
      <c r="G305" t="s">
        <v>22</v>
      </c>
      <c r="H305" t="s">
        <v>25</v>
      </c>
      <c r="I305">
        <v>8100</v>
      </c>
      <c r="J305">
        <v>16200</v>
      </c>
      <c r="K305" s="2">
        <v>17.645393099050501</v>
      </c>
      <c r="L305">
        <v>2799.4658310100899</v>
      </c>
      <c r="M305">
        <v>13504.679090048399</v>
      </c>
    </row>
    <row r="306" spans="1:13" x14ac:dyDescent="0.35">
      <c r="A306" s="1">
        <v>44504</v>
      </c>
      <c r="B306" t="s">
        <v>89</v>
      </c>
      <c r="C306" t="s">
        <v>26</v>
      </c>
      <c r="D306" t="s">
        <v>15</v>
      </c>
      <c r="E306">
        <v>4</v>
      </c>
      <c r="F306" t="s">
        <v>16</v>
      </c>
      <c r="G306" t="s">
        <v>22</v>
      </c>
      <c r="H306" t="s">
        <v>27</v>
      </c>
      <c r="I306">
        <v>8100</v>
      </c>
      <c r="J306">
        <v>16200</v>
      </c>
      <c r="K306" s="2">
        <v>17.671823842135201</v>
      </c>
      <c r="L306">
        <v>3002.16661566212</v>
      </c>
      <c r="M306">
        <v>13644.2735426933</v>
      </c>
    </row>
    <row r="307" spans="1:13" x14ac:dyDescent="0.35">
      <c r="A307" s="1">
        <v>44504</v>
      </c>
      <c r="B307" t="s">
        <v>89</v>
      </c>
      <c r="C307" t="s">
        <v>28</v>
      </c>
      <c r="D307" t="s">
        <v>15</v>
      </c>
      <c r="E307">
        <v>3</v>
      </c>
      <c r="F307" t="s">
        <v>16</v>
      </c>
      <c r="G307" t="s">
        <v>17</v>
      </c>
      <c r="H307" t="s">
        <v>29</v>
      </c>
      <c r="I307">
        <v>8100</v>
      </c>
      <c r="J307">
        <v>20200</v>
      </c>
      <c r="K307" s="2">
        <v>17.673372623533499</v>
      </c>
      <c r="L307">
        <v>3035.097424</v>
      </c>
      <c r="M307">
        <v>17666.4009723456</v>
      </c>
    </row>
    <row r="308" spans="1:13" x14ac:dyDescent="0.35">
      <c r="A308" s="1">
        <v>44504</v>
      </c>
      <c r="B308" t="s">
        <v>89</v>
      </c>
      <c r="C308" t="s">
        <v>30</v>
      </c>
      <c r="D308" t="s">
        <v>15</v>
      </c>
      <c r="E308">
        <v>3</v>
      </c>
      <c r="F308" t="s">
        <v>16</v>
      </c>
      <c r="G308" t="s">
        <v>31</v>
      </c>
      <c r="H308" t="s">
        <v>32</v>
      </c>
      <c r="I308">
        <v>8100</v>
      </c>
      <c r="J308">
        <v>24300</v>
      </c>
      <c r="K308" s="2">
        <v>17.683466389239399</v>
      </c>
      <c r="L308">
        <v>3303.8495111698599</v>
      </c>
      <c r="M308">
        <v>19454.4317042451</v>
      </c>
    </row>
    <row r="309" spans="1:13" x14ac:dyDescent="0.35">
      <c r="A309" s="1">
        <v>44504</v>
      </c>
      <c r="B309" t="s">
        <v>89</v>
      </c>
      <c r="C309" t="s">
        <v>33</v>
      </c>
      <c r="D309" t="s">
        <v>15</v>
      </c>
      <c r="E309">
        <v>1</v>
      </c>
      <c r="F309" t="s">
        <v>16</v>
      </c>
      <c r="G309" t="s">
        <v>31</v>
      </c>
      <c r="H309" t="s">
        <v>34</v>
      </c>
      <c r="I309">
        <v>8100</v>
      </c>
      <c r="J309">
        <v>24300</v>
      </c>
      <c r="K309" s="2">
        <v>17.684044684666901</v>
      </c>
      <c r="L309">
        <v>3532.4408955271401</v>
      </c>
      <c r="M309">
        <v>19640.037224840202</v>
      </c>
    </row>
    <row r="310" spans="1:13" x14ac:dyDescent="0.35">
      <c r="A310" s="1">
        <v>44504</v>
      </c>
      <c r="B310" t="s">
        <v>89</v>
      </c>
      <c r="C310" t="s">
        <v>35</v>
      </c>
      <c r="D310" t="s">
        <v>15</v>
      </c>
      <c r="E310">
        <v>3</v>
      </c>
      <c r="F310" t="s">
        <v>16</v>
      </c>
      <c r="G310" t="s">
        <v>36</v>
      </c>
      <c r="H310" t="s">
        <v>37</v>
      </c>
      <c r="I310">
        <v>8100</v>
      </c>
      <c r="J310">
        <v>24300</v>
      </c>
      <c r="K310" s="2">
        <v>17.691253121203001</v>
      </c>
      <c r="L310">
        <v>3593.6440762812699</v>
      </c>
      <c r="M310">
        <v>19927.053769537</v>
      </c>
    </row>
    <row r="311" spans="1:13" x14ac:dyDescent="0.35">
      <c r="A311" s="1">
        <v>44504</v>
      </c>
      <c r="B311" t="s">
        <v>89</v>
      </c>
      <c r="C311" t="s">
        <v>38</v>
      </c>
      <c r="D311" t="s">
        <v>15</v>
      </c>
      <c r="E311">
        <v>3</v>
      </c>
      <c r="F311" t="s">
        <v>16</v>
      </c>
      <c r="G311" t="s">
        <v>36</v>
      </c>
      <c r="H311" t="s">
        <v>39</v>
      </c>
      <c r="I311">
        <v>8100</v>
      </c>
      <c r="J311">
        <v>24300</v>
      </c>
      <c r="K311" s="2">
        <v>17.712694366059001</v>
      </c>
      <c r="L311">
        <v>3746.2515361283099</v>
      </c>
      <c r="M311">
        <v>19928.784378365301</v>
      </c>
    </row>
    <row r="312" spans="1:13" x14ac:dyDescent="0.35">
      <c r="A312" s="1">
        <v>44504</v>
      </c>
      <c r="B312" t="s">
        <v>89</v>
      </c>
      <c r="C312" t="s">
        <v>40</v>
      </c>
      <c r="D312" t="s">
        <v>15</v>
      </c>
      <c r="E312">
        <v>22</v>
      </c>
      <c r="F312" t="s">
        <v>41</v>
      </c>
      <c r="G312" t="s">
        <v>42</v>
      </c>
      <c r="H312" t="s">
        <v>43</v>
      </c>
      <c r="I312">
        <v>8100</v>
      </c>
      <c r="J312">
        <v>24300</v>
      </c>
      <c r="K312" s="2">
        <v>17.720234230056899</v>
      </c>
      <c r="L312">
        <v>3780.1288430710001</v>
      </c>
      <c r="M312">
        <v>20088.130428231801</v>
      </c>
    </row>
    <row r="313" spans="1:13" x14ac:dyDescent="0.35">
      <c r="A313" s="1">
        <v>44504</v>
      </c>
      <c r="B313" t="s">
        <v>89</v>
      </c>
      <c r="C313" t="s">
        <v>44</v>
      </c>
      <c r="D313" t="s">
        <v>15</v>
      </c>
      <c r="E313">
        <v>2</v>
      </c>
      <c r="F313" t="s">
        <v>41</v>
      </c>
      <c r="G313" t="s">
        <v>45</v>
      </c>
      <c r="H313" t="s">
        <v>46</v>
      </c>
      <c r="I313">
        <v>8100</v>
      </c>
      <c r="J313">
        <v>24300</v>
      </c>
      <c r="K313" s="2">
        <v>17.739833005081799</v>
      </c>
      <c r="L313">
        <v>3792.7762122333302</v>
      </c>
      <c r="M313">
        <v>20089.141994025598</v>
      </c>
    </row>
    <row r="314" spans="1:13" x14ac:dyDescent="0.35">
      <c r="A314" s="1">
        <v>44504</v>
      </c>
      <c r="B314" t="s">
        <v>89</v>
      </c>
      <c r="C314" t="s">
        <v>47</v>
      </c>
      <c r="D314" t="s">
        <v>15</v>
      </c>
      <c r="E314">
        <v>11</v>
      </c>
      <c r="F314" t="s">
        <v>41</v>
      </c>
      <c r="G314" t="s">
        <v>45</v>
      </c>
      <c r="H314" t="s">
        <v>48</v>
      </c>
      <c r="I314">
        <v>8100</v>
      </c>
      <c r="J314">
        <v>24300</v>
      </c>
      <c r="K314" s="2">
        <v>17.779865225407899</v>
      </c>
      <c r="L314">
        <v>3844.55923298998</v>
      </c>
      <c r="M314">
        <v>20108.1570016195</v>
      </c>
    </row>
    <row r="315" spans="1:13" x14ac:dyDescent="0.35">
      <c r="A315" s="1">
        <v>44504</v>
      </c>
      <c r="B315" t="s">
        <v>89</v>
      </c>
      <c r="C315" t="s">
        <v>49</v>
      </c>
      <c r="D315" t="s">
        <v>15</v>
      </c>
      <c r="E315">
        <v>6</v>
      </c>
      <c r="F315" t="s">
        <v>41</v>
      </c>
      <c r="G315" t="s">
        <v>42</v>
      </c>
      <c r="H315" t="s">
        <v>50</v>
      </c>
      <c r="I315">
        <v>8100</v>
      </c>
      <c r="J315">
        <v>24300</v>
      </c>
      <c r="K315" s="2">
        <v>17.788713430687899</v>
      </c>
      <c r="L315">
        <v>3849.6251293741998</v>
      </c>
      <c r="M315">
        <v>20169.853194778501</v>
      </c>
    </row>
    <row r="316" spans="1:13" x14ac:dyDescent="0.35">
      <c r="A316" s="1">
        <v>44504</v>
      </c>
      <c r="B316" t="s">
        <v>89</v>
      </c>
      <c r="C316" t="s">
        <v>51</v>
      </c>
      <c r="D316" t="s">
        <v>15</v>
      </c>
      <c r="E316">
        <v>4</v>
      </c>
      <c r="F316" t="s">
        <v>41</v>
      </c>
      <c r="G316" t="s">
        <v>42</v>
      </c>
      <c r="H316" t="s">
        <v>52</v>
      </c>
      <c r="I316">
        <v>8100</v>
      </c>
      <c r="J316">
        <v>24300</v>
      </c>
      <c r="K316" s="2">
        <v>17.791363555576002</v>
      </c>
      <c r="L316">
        <v>3868.3838674792401</v>
      </c>
      <c r="M316">
        <v>20220.190470000001</v>
      </c>
    </row>
    <row r="317" spans="1:13" x14ac:dyDescent="0.35">
      <c r="A317" s="1">
        <v>44504</v>
      </c>
      <c r="B317" t="s">
        <v>89</v>
      </c>
      <c r="C317" t="s">
        <v>53</v>
      </c>
      <c r="D317" t="s">
        <v>15</v>
      </c>
      <c r="E317">
        <v>2</v>
      </c>
      <c r="F317" t="s">
        <v>41</v>
      </c>
      <c r="G317" t="s">
        <v>45</v>
      </c>
      <c r="H317" t="s">
        <v>54</v>
      </c>
      <c r="I317">
        <v>8100</v>
      </c>
      <c r="J317">
        <v>24300</v>
      </c>
      <c r="K317" s="2">
        <v>17.8020677446018</v>
      </c>
      <c r="L317">
        <v>3870.3918958662798</v>
      </c>
      <c r="M317">
        <v>20396.065008721602</v>
      </c>
    </row>
    <row r="318" spans="1:13" x14ac:dyDescent="0.35">
      <c r="A318" s="1">
        <v>44504</v>
      </c>
      <c r="B318" t="s">
        <v>89</v>
      </c>
      <c r="C318" t="s">
        <v>55</v>
      </c>
      <c r="D318" t="s">
        <v>15</v>
      </c>
      <c r="E318">
        <v>4</v>
      </c>
      <c r="F318" t="s">
        <v>41</v>
      </c>
      <c r="G318" t="s">
        <v>56</v>
      </c>
      <c r="H318" t="s">
        <v>57</v>
      </c>
      <c r="I318">
        <v>8100</v>
      </c>
      <c r="J318">
        <v>24300</v>
      </c>
      <c r="K318" s="2">
        <v>17.811924888427601</v>
      </c>
      <c r="L318">
        <v>3903.93499127836</v>
      </c>
      <c r="M318">
        <v>20450.374870625699</v>
      </c>
    </row>
    <row r="319" spans="1:13" x14ac:dyDescent="0.35">
      <c r="A319" s="1">
        <v>44504</v>
      </c>
      <c r="B319" t="s">
        <v>89</v>
      </c>
      <c r="C319" t="s">
        <v>58</v>
      </c>
      <c r="D319" t="s">
        <v>15</v>
      </c>
      <c r="E319">
        <v>2</v>
      </c>
      <c r="F319" t="s">
        <v>41</v>
      </c>
      <c r="G319" t="s">
        <v>56</v>
      </c>
      <c r="H319" t="s">
        <v>59</v>
      </c>
      <c r="I319">
        <v>8100</v>
      </c>
      <c r="J319">
        <v>24300</v>
      </c>
      <c r="K319" s="2">
        <v>17.8526523265866</v>
      </c>
      <c r="L319">
        <v>4013.2327526481799</v>
      </c>
      <c r="M319">
        <v>20455.440767010001</v>
      </c>
    </row>
    <row r="320" spans="1:13" x14ac:dyDescent="0.35">
      <c r="A320" s="1">
        <v>44504</v>
      </c>
      <c r="B320" t="s">
        <v>89</v>
      </c>
      <c r="C320" t="s">
        <v>60</v>
      </c>
      <c r="D320" t="s">
        <v>15</v>
      </c>
      <c r="E320">
        <v>2</v>
      </c>
      <c r="F320" t="s">
        <v>41</v>
      </c>
      <c r="G320" t="s">
        <v>56</v>
      </c>
      <c r="H320" t="s">
        <v>61</v>
      </c>
      <c r="I320">
        <v>8100</v>
      </c>
      <c r="J320">
        <v>24300</v>
      </c>
      <c r="K320" s="2">
        <v>17.8566940315343</v>
      </c>
      <c r="L320">
        <v>4065.7634245974</v>
      </c>
      <c r="M320">
        <v>20507.223787766601</v>
      </c>
    </row>
    <row r="321" spans="1:13" x14ac:dyDescent="0.35">
      <c r="A321" s="1">
        <v>44504</v>
      </c>
      <c r="B321" t="s">
        <v>89</v>
      </c>
      <c r="C321" t="s">
        <v>62</v>
      </c>
      <c r="D321" t="s">
        <v>15</v>
      </c>
      <c r="E321">
        <v>3</v>
      </c>
      <c r="F321" t="s">
        <v>41</v>
      </c>
      <c r="G321" t="s">
        <v>56</v>
      </c>
      <c r="H321" t="s">
        <v>63</v>
      </c>
      <c r="I321">
        <v>8100</v>
      </c>
      <c r="J321">
        <v>24300</v>
      </c>
      <c r="K321" s="2">
        <v>17.8965693773929</v>
      </c>
      <c r="L321">
        <v>4077.9878452430698</v>
      </c>
      <c r="M321">
        <v>20553.748463871601</v>
      </c>
    </row>
    <row r="322" spans="1:13" x14ac:dyDescent="0.35">
      <c r="A322" s="1">
        <v>44504</v>
      </c>
      <c r="B322" t="s">
        <v>89</v>
      </c>
      <c r="C322" t="s">
        <v>64</v>
      </c>
      <c r="D322" t="s">
        <v>15</v>
      </c>
      <c r="E322">
        <v>13</v>
      </c>
      <c r="F322" t="s">
        <v>65</v>
      </c>
      <c r="G322" t="s">
        <v>66</v>
      </c>
      <c r="H322" t="s">
        <v>67</v>
      </c>
      <c r="I322">
        <v>8100</v>
      </c>
      <c r="J322">
        <v>32400</v>
      </c>
      <c r="K322" s="2">
        <v>17.916967740237499</v>
      </c>
      <c r="L322">
        <v>4079.8095329265898</v>
      </c>
      <c r="M322">
        <v>26005.664433605802</v>
      </c>
    </row>
    <row r="323" spans="1:13" x14ac:dyDescent="0.35">
      <c r="A323" s="1">
        <v>44504</v>
      </c>
      <c r="B323" t="s">
        <v>89</v>
      </c>
      <c r="C323" t="s">
        <v>68</v>
      </c>
      <c r="D323" t="s">
        <v>15</v>
      </c>
      <c r="E323">
        <v>9</v>
      </c>
      <c r="F323" t="s">
        <v>65</v>
      </c>
      <c r="G323" t="s">
        <v>66</v>
      </c>
      <c r="H323" t="s">
        <v>69</v>
      </c>
      <c r="I323">
        <v>8100</v>
      </c>
      <c r="J323">
        <v>32400</v>
      </c>
      <c r="K323" s="2">
        <v>17.9282148081491</v>
      </c>
      <c r="L323">
        <v>4123.3889082428104</v>
      </c>
      <c r="M323">
        <v>26594.902452163002</v>
      </c>
    </row>
    <row r="324" spans="1:13" x14ac:dyDescent="0.35">
      <c r="A324" s="1">
        <v>44504</v>
      </c>
      <c r="B324" t="s">
        <v>89</v>
      </c>
      <c r="C324" t="s">
        <v>70</v>
      </c>
      <c r="D324" t="s">
        <v>15</v>
      </c>
      <c r="E324">
        <v>5</v>
      </c>
      <c r="F324" t="s">
        <v>65</v>
      </c>
      <c r="G324" t="s">
        <v>71</v>
      </c>
      <c r="H324" t="s">
        <v>72</v>
      </c>
      <c r="I324">
        <v>8100</v>
      </c>
      <c r="J324">
        <v>32400</v>
      </c>
      <c r="K324" s="2">
        <v>17.932274840210098</v>
      </c>
      <c r="L324">
        <v>4130.1468052214896</v>
      </c>
      <c r="M324">
        <v>26652.294106353402</v>
      </c>
    </row>
    <row r="325" spans="1:13" x14ac:dyDescent="0.35">
      <c r="A325" s="1">
        <v>44504</v>
      </c>
      <c r="B325" t="s">
        <v>89</v>
      </c>
      <c r="C325" t="s">
        <v>73</v>
      </c>
      <c r="D325" t="s">
        <v>15</v>
      </c>
      <c r="E325">
        <v>4</v>
      </c>
      <c r="F325" t="s">
        <v>65</v>
      </c>
      <c r="G325" t="s">
        <v>71</v>
      </c>
      <c r="H325" t="s">
        <v>74</v>
      </c>
      <c r="I325">
        <v>8100</v>
      </c>
      <c r="J325">
        <v>32400</v>
      </c>
      <c r="K325" s="2">
        <v>17.943877040928101</v>
      </c>
      <c r="L325">
        <v>4191.8429983804199</v>
      </c>
      <c r="M325">
        <v>26691.578620631401</v>
      </c>
    </row>
    <row r="326" spans="1:13" x14ac:dyDescent="0.35">
      <c r="A326" s="1">
        <v>44504</v>
      </c>
      <c r="B326" t="s">
        <v>89</v>
      </c>
      <c r="C326" t="s">
        <v>75</v>
      </c>
      <c r="D326" t="s">
        <v>15</v>
      </c>
      <c r="E326">
        <v>6</v>
      </c>
      <c r="F326" t="s">
        <v>65</v>
      </c>
      <c r="G326" t="s">
        <v>66</v>
      </c>
      <c r="H326" t="s">
        <v>76</v>
      </c>
      <c r="I326">
        <v>8100</v>
      </c>
      <c r="J326">
        <v>32400</v>
      </c>
      <c r="K326" s="2">
        <v>17.944983621038599</v>
      </c>
      <c r="L326">
        <v>4210.8580059743099</v>
      </c>
      <c r="M326">
        <v>26782.643810589299</v>
      </c>
    </row>
    <row r="327" spans="1:13" x14ac:dyDescent="0.35">
      <c r="A327" s="1">
        <v>44504</v>
      </c>
      <c r="B327" t="s">
        <v>89</v>
      </c>
      <c r="C327" t="s">
        <v>77</v>
      </c>
      <c r="D327" t="s">
        <v>15</v>
      </c>
      <c r="E327">
        <v>6</v>
      </c>
      <c r="F327" t="s">
        <v>65</v>
      </c>
      <c r="G327" t="s">
        <v>66</v>
      </c>
      <c r="H327" t="s">
        <v>78</v>
      </c>
      <c r="I327">
        <v>8100</v>
      </c>
      <c r="J327">
        <v>32400</v>
      </c>
      <c r="K327" s="2">
        <v>17.9671407459691</v>
      </c>
      <c r="L327">
        <v>4211.8695717681603</v>
      </c>
      <c r="M327">
        <v>26844.450236333199</v>
      </c>
    </row>
    <row r="328" spans="1:13" x14ac:dyDescent="0.35">
      <c r="A328" s="1">
        <v>44504</v>
      </c>
      <c r="B328" t="s">
        <v>89</v>
      </c>
      <c r="C328" t="s">
        <v>79</v>
      </c>
      <c r="D328" t="s">
        <v>15</v>
      </c>
      <c r="E328">
        <v>4</v>
      </c>
      <c r="F328" t="s">
        <v>65</v>
      </c>
      <c r="G328" t="s">
        <v>71</v>
      </c>
      <c r="H328" t="s">
        <v>80</v>
      </c>
      <c r="I328">
        <v>8100</v>
      </c>
      <c r="J328">
        <v>32400</v>
      </c>
      <c r="K328" s="2">
        <v>17.9885416528173</v>
      </c>
      <c r="L328">
        <v>4371.2156216346102</v>
      </c>
      <c r="M328">
        <v>27036.553193799002</v>
      </c>
    </row>
    <row r="329" spans="1:13" x14ac:dyDescent="0.35">
      <c r="A329" s="1">
        <v>44504</v>
      </c>
      <c r="B329" t="s">
        <v>89</v>
      </c>
      <c r="C329" t="s">
        <v>81</v>
      </c>
      <c r="D329" t="s">
        <v>15</v>
      </c>
      <c r="E329">
        <v>3</v>
      </c>
      <c r="F329" t="s">
        <v>65</v>
      </c>
      <c r="G329" t="s">
        <v>71</v>
      </c>
      <c r="H329" t="s">
        <v>82</v>
      </c>
      <c r="I329">
        <v>8100</v>
      </c>
      <c r="J329">
        <v>36300</v>
      </c>
      <c r="K329" s="2">
        <v>17.995663499847499</v>
      </c>
      <c r="L329">
        <v>4372.9462304629496</v>
      </c>
      <c r="M329">
        <v>31893.847492151199</v>
      </c>
    </row>
    <row r="330" spans="1:13" x14ac:dyDescent="0.35">
      <c r="A330" s="1">
        <v>44504</v>
      </c>
      <c r="B330" t="s">
        <v>89</v>
      </c>
      <c r="C330" t="s">
        <v>83</v>
      </c>
      <c r="D330" t="s">
        <v>15</v>
      </c>
      <c r="E330">
        <v>3</v>
      </c>
      <c r="F330" t="s">
        <v>65</v>
      </c>
      <c r="G330" t="s">
        <v>66</v>
      </c>
      <c r="H330" t="s">
        <v>84</v>
      </c>
      <c r="I330">
        <v>8100</v>
      </c>
      <c r="J330">
        <v>36300</v>
      </c>
      <c r="K330" s="2">
        <v>18.007000090221801</v>
      </c>
      <c r="L330">
        <v>4406.1525078487603</v>
      </c>
      <c r="M330">
        <v>32286.7672473518</v>
      </c>
    </row>
    <row r="331" spans="1:13" x14ac:dyDescent="0.35">
      <c r="A331" s="1">
        <v>44504</v>
      </c>
      <c r="B331" t="s">
        <v>89</v>
      </c>
      <c r="C331" t="s">
        <v>85</v>
      </c>
      <c r="D331" t="s">
        <v>15</v>
      </c>
      <c r="E331">
        <v>1</v>
      </c>
      <c r="F331" t="s">
        <v>65</v>
      </c>
      <c r="G331" t="s">
        <v>66</v>
      </c>
      <c r="H331" t="s">
        <v>86</v>
      </c>
      <c r="I331">
        <v>8100</v>
      </c>
      <c r="J331">
        <v>40500</v>
      </c>
      <c r="K331" s="2">
        <v>18.017017754952199</v>
      </c>
      <c r="L331">
        <v>4659.96277515971</v>
      </c>
      <c r="M331">
        <v>32494.433296850701</v>
      </c>
    </row>
    <row r="332" spans="1:13" x14ac:dyDescent="0.35">
      <c r="A332" s="1">
        <v>44534</v>
      </c>
      <c r="B332" t="s">
        <v>90</v>
      </c>
      <c r="C332" t="s">
        <v>14</v>
      </c>
      <c r="D332" t="s">
        <v>15</v>
      </c>
      <c r="E332">
        <v>4</v>
      </c>
      <c r="F332" t="s">
        <v>16</v>
      </c>
      <c r="G332" t="s">
        <v>17</v>
      </c>
      <c r="H332" t="s">
        <v>18</v>
      </c>
      <c r="I332">
        <v>10100</v>
      </c>
      <c r="J332">
        <v>40500</v>
      </c>
      <c r="K332" s="2">
        <v>18.0203518275571</v>
      </c>
      <c r="L332">
        <v>4672.038501</v>
      </c>
      <c r="M332">
        <v>33125.543012016897</v>
      </c>
    </row>
    <row r="333" spans="1:13" x14ac:dyDescent="0.35">
      <c r="A333" s="1">
        <v>44534</v>
      </c>
      <c r="B333" t="s">
        <v>90</v>
      </c>
      <c r="C333" t="s">
        <v>19</v>
      </c>
      <c r="D333" t="s">
        <v>15</v>
      </c>
      <c r="E333">
        <v>7</v>
      </c>
      <c r="F333" t="s">
        <v>16</v>
      </c>
      <c r="G333" t="s">
        <v>17</v>
      </c>
      <c r="H333" t="s">
        <v>20</v>
      </c>
      <c r="I333">
        <v>10100</v>
      </c>
      <c r="J333">
        <v>40500</v>
      </c>
      <c r="K333" s="2">
        <v>18.060867331764701</v>
      </c>
      <c r="L333">
        <v>4845.5682957548697</v>
      </c>
      <c r="M333">
        <v>33548.770255682299</v>
      </c>
    </row>
    <row r="334" spans="1:13" x14ac:dyDescent="0.35">
      <c r="A334" s="1">
        <v>44534</v>
      </c>
      <c r="B334" t="s">
        <v>90</v>
      </c>
      <c r="C334" t="s">
        <v>21</v>
      </c>
      <c r="D334" t="s">
        <v>15</v>
      </c>
      <c r="E334">
        <v>3</v>
      </c>
      <c r="F334" t="s">
        <v>16</v>
      </c>
      <c r="G334" t="s">
        <v>22</v>
      </c>
      <c r="H334" t="s">
        <v>23</v>
      </c>
      <c r="I334">
        <v>10100</v>
      </c>
      <c r="J334">
        <v>48300</v>
      </c>
      <c r="K334" s="2">
        <v>18.062949881658898</v>
      </c>
      <c r="L334">
        <v>4907.8310438284598</v>
      </c>
      <c r="M334">
        <v>39087.124673311897</v>
      </c>
    </row>
    <row r="335" spans="1:13" x14ac:dyDescent="0.35">
      <c r="A335" s="1">
        <v>44534</v>
      </c>
      <c r="B335" t="s">
        <v>90</v>
      </c>
      <c r="C335" t="s">
        <v>24</v>
      </c>
      <c r="D335" t="s">
        <v>15</v>
      </c>
      <c r="E335">
        <v>6</v>
      </c>
      <c r="F335" t="s">
        <v>16</v>
      </c>
      <c r="G335" t="s">
        <v>22</v>
      </c>
      <c r="H335" t="s">
        <v>25</v>
      </c>
      <c r="I335">
        <v>10100</v>
      </c>
      <c r="J335">
        <v>48300</v>
      </c>
      <c r="K335" s="2">
        <v>18.0683910110018</v>
      </c>
      <c r="L335">
        <v>4979.8376050622401</v>
      </c>
      <c r="M335">
        <v>42895.330304470997</v>
      </c>
    </row>
    <row r="336" spans="1:13" x14ac:dyDescent="0.35">
      <c r="A336" s="1">
        <v>44534</v>
      </c>
      <c r="B336" t="s">
        <v>90</v>
      </c>
      <c r="C336" t="s">
        <v>26</v>
      </c>
      <c r="D336" t="s">
        <v>15</v>
      </c>
      <c r="E336">
        <v>4</v>
      </c>
      <c r="F336" t="s">
        <v>16</v>
      </c>
      <c r="G336" t="s">
        <v>22</v>
      </c>
      <c r="H336" t="s">
        <v>27</v>
      </c>
      <c r="I336">
        <v>10100</v>
      </c>
      <c r="J336">
        <v>48400</v>
      </c>
      <c r="K336" s="2">
        <v>18.075415642705298</v>
      </c>
      <c r="L336">
        <v>4998.27592</v>
      </c>
      <c r="M336">
        <v>44234.236575402501</v>
      </c>
    </row>
    <row r="337" spans="1:13" x14ac:dyDescent="0.35">
      <c r="A337" s="1">
        <v>44534</v>
      </c>
      <c r="B337" t="s">
        <v>90</v>
      </c>
      <c r="C337" t="s">
        <v>28</v>
      </c>
      <c r="D337" t="s">
        <v>15</v>
      </c>
      <c r="E337">
        <v>3</v>
      </c>
      <c r="F337" t="s">
        <v>16</v>
      </c>
      <c r="G337" t="s">
        <v>17</v>
      </c>
      <c r="H337" t="s">
        <v>29</v>
      </c>
      <c r="I337">
        <v>10100</v>
      </c>
      <c r="J337">
        <v>48600</v>
      </c>
      <c r="K337" s="2">
        <v>18.0921682354867</v>
      </c>
      <c r="L337">
        <v>5058.8292747800497</v>
      </c>
      <c r="M337">
        <v>44519.871156928901</v>
      </c>
    </row>
    <row r="338" spans="1:13" x14ac:dyDescent="0.35">
      <c r="A338" s="1">
        <v>44534</v>
      </c>
      <c r="B338" t="s">
        <v>90</v>
      </c>
      <c r="C338" t="s">
        <v>30</v>
      </c>
      <c r="D338" t="s">
        <v>15</v>
      </c>
      <c r="E338">
        <v>2</v>
      </c>
      <c r="F338" t="s">
        <v>16</v>
      </c>
      <c r="G338" t="s">
        <v>31</v>
      </c>
      <c r="H338" t="s">
        <v>32</v>
      </c>
      <c r="I338">
        <v>10100</v>
      </c>
      <c r="J338">
        <v>50500</v>
      </c>
      <c r="K338" s="2">
        <v>18.114262113072801</v>
      </c>
      <c r="L338">
        <v>5297.1690831817104</v>
      </c>
      <c r="M338">
        <v>44983.1586559106</v>
      </c>
    </row>
    <row r="339" spans="1:13" x14ac:dyDescent="0.35">
      <c r="A339" s="1">
        <v>44534</v>
      </c>
      <c r="B339" t="s">
        <v>90</v>
      </c>
      <c r="C339" t="s">
        <v>33</v>
      </c>
      <c r="D339" t="s">
        <v>15</v>
      </c>
      <c r="E339">
        <v>1</v>
      </c>
      <c r="F339" t="s">
        <v>16</v>
      </c>
      <c r="G339" t="s">
        <v>31</v>
      </c>
      <c r="H339" t="s">
        <v>34</v>
      </c>
      <c r="I339">
        <v>10100</v>
      </c>
      <c r="J339">
        <v>54100</v>
      </c>
      <c r="K339" s="2">
        <v>18.114870599312599</v>
      </c>
      <c r="L339">
        <v>5322.9375411882902</v>
      </c>
      <c r="M339">
        <v>48802.830916818202</v>
      </c>
    </row>
    <row r="340" spans="1:13" x14ac:dyDescent="0.35">
      <c r="A340" s="1">
        <v>44534</v>
      </c>
      <c r="B340" t="s">
        <v>90</v>
      </c>
      <c r="C340" t="s">
        <v>35</v>
      </c>
      <c r="D340" t="s">
        <v>15</v>
      </c>
      <c r="E340">
        <v>3</v>
      </c>
      <c r="F340" t="s">
        <v>16</v>
      </c>
      <c r="G340" t="s">
        <v>36</v>
      </c>
      <c r="H340" t="s">
        <v>37</v>
      </c>
      <c r="I340">
        <v>10100</v>
      </c>
      <c r="J340">
        <v>54100</v>
      </c>
      <c r="K340" s="2">
        <v>18.120928359044601</v>
      </c>
      <c r="L340">
        <v>5363.44680620092</v>
      </c>
      <c r="M340">
        <v>49041.170725219898</v>
      </c>
    </row>
    <row r="341" spans="1:13" x14ac:dyDescent="0.35">
      <c r="A341" s="1">
        <v>44534</v>
      </c>
      <c r="B341" t="s">
        <v>90</v>
      </c>
      <c r="C341" t="s">
        <v>38</v>
      </c>
      <c r="D341" t="s">
        <v>15</v>
      </c>
      <c r="E341">
        <v>3</v>
      </c>
      <c r="F341" t="s">
        <v>16</v>
      </c>
      <c r="G341" t="s">
        <v>36</v>
      </c>
      <c r="H341" t="s">
        <v>39</v>
      </c>
      <c r="I341">
        <v>10100</v>
      </c>
      <c r="J341">
        <v>54100</v>
      </c>
      <c r="K341" s="2">
        <v>18.159408102816201</v>
      </c>
      <c r="L341">
        <v>5469.746322</v>
      </c>
      <c r="M341">
        <v>49101.724079858999</v>
      </c>
    </row>
    <row r="342" spans="1:13" x14ac:dyDescent="0.35">
      <c r="A342" s="1">
        <v>44534</v>
      </c>
      <c r="B342" t="s">
        <v>90</v>
      </c>
      <c r="C342" t="s">
        <v>40</v>
      </c>
      <c r="D342" t="s">
        <v>15</v>
      </c>
      <c r="E342">
        <v>15</v>
      </c>
      <c r="F342" t="s">
        <v>41</v>
      </c>
      <c r="G342" t="s">
        <v>42</v>
      </c>
      <c r="H342" t="s">
        <v>43</v>
      </c>
      <c r="I342">
        <v>10100</v>
      </c>
      <c r="J342">
        <v>54100</v>
      </c>
      <c r="K342" s="2">
        <v>18.162499060632602</v>
      </c>
      <c r="L342">
        <v>5493.7112323396104</v>
      </c>
      <c r="M342">
        <v>49976.611091757099</v>
      </c>
    </row>
    <row r="343" spans="1:13" x14ac:dyDescent="0.35">
      <c r="A343" s="1">
        <v>44534</v>
      </c>
      <c r="B343" t="s">
        <v>90</v>
      </c>
      <c r="C343" t="s">
        <v>44</v>
      </c>
      <c r="D343" t="s">
        <v>15</v>
      </c>
      <c r="E343">
        <v>7</v>
      </c>
      <c r="F343" t="s">
        <v>41</v>
      </c>
      <c r="G343" t="s">
        <v>45</v>
      </c>
      <c r="H343" t="s">
        <v>46</v>
      </c>
      <c r="I343">
        <v>10100</v>
      </c>
      <c r="J343">
        <v>54100</v>
      </c>
      <c r="K343" s="2">
        <v>18.182749300000001</v>
      </c>
      <c r="L343">
        <v>5504.6696955289399</v>
      </c>
      <c r="M343">
        <v>50192.168956171503</v>
      </c>
    </row>
    <row r="344" spans="1:13" x14ac:dyDescent="0.35">
      <c r="A344" s="1">
        <v>44534</v>
      </c>
      <c r="B344" t="s">
        <v>90</v>
      </c>
      <c r="C344" t="s">
        <v>47</v>
      </c>
      <c r="D344" t="s">
        <v>15</v>
      </c>
      <c r="E344">
        <v>3</v>
      </c>
      <c r="F344" t="s">
        <v>41</v>
      </c>
      <c r="G344" t="s">
        <v>45</v>
      </c>
      <c r="H344" t="s">
        <v>48</v>
      </c>
      <c r="I344">
        <v>10100</v>
      </c>
      <c r="J344">
        <v>54100</v>
      </c>
      <c r="K344" s="2">
        <v>18.183040953864399</v>
      </c>
      <c r="L344">
        <v>5516.84134408931</v>
      </c>
      <c r="M344">
        <v>50506.3559237187</v>
      </c>
    </row>
    <row r="345" spans="1:13" x14ac:dyDescent="0.35">
      <c r="A345" s="1">
        <v>44534</v>
      </c>
      <c r="B345" t="s">
        <v>90</v>
      </c>
      <c r="C345" t="s">
        <v>49</v>
      </c>
      <c r="D345" t="s">
        <v>15</v>
      </c>
      <c r="E345">
        <v>8</v>
      </c>
      <c r="F345" t="s">
        <v>41</v>
      </c>
      <c r="G345" t="s">
        <v>42</v>
      </c>
      <c r="H345" t="s">
        <v>50</v>
      </c>
      <c r="I345">
        <v>10100</v>
      </c>
      <c r="J345">
        <v>55100</v>
      </c>
      <c r="K345" s="2">
        <v>18.185167369999998</v>
      </c>
      <c r="L345">
        <v>5555.5497636667596</v>
      </c>
      <c r="M345">
        <v>50796.150488830099</v>
      </c>
    </row>
    <row r="346" spans="1:13" x14ac:dyDescent="0.35">
      <c r="A346" s="1">
        <v>44534</v>
      </c>
      <c r="B346" t="s">
        <v>90</v>
      </c>
      <c r="C346" t="s">
        <v>51</v>
      </c>
      <c r="D346" t="s">
        <v>15</v>
      </c>
      <c r="E346">
        <v>5</v>
      </c>
      <c r="F346" t="s">
        <v>41</v>
      </c>
      <c r="G346" t="s">
        <v>42</v>
      </c>
      <c r="H346" t="s">
        <v>52</v>
      </c>
      <c r="I346">
        <v>10100</v>
      </c>
      <c r="J346">
        <v>60100</v>
      </c>
      <c r="K346" s="2">
        <v>18.1885080805075</v>
      </c>
      <c r="L346">
        <v>5575.9010074238104</v>
      </c>
      <c r="M346">
        <v>51700.057229999999</v>
      </c>
    </row>
    <row r="347" spans="1:13" x14ac:dyDescent="0.35">
      <c r="A347" s="1">
        <v>44534</v>
      </c>
      <c r="B347" t="s">
        <v>90</v>
      </c>
      <c r="C347" t="s">
        <v>53</v>
      </c>
      <c r="D347" t="s">
        <v>15</v>
      </c>
      <c r="E347">
        <v>3</v>
      </c>
      <c r="F347" t="s">
        <v>41</v>
      </c>
      <c r="G347" t="s">
        <v>45</v>
      </c>
      <c r="H347" t="s">
        <v>54</v>
      </c>
      <c r="I347">
        <v>12100</v>
      </c>
      <c r="J347">
        <v>60100</v>
      </c>
      <c r="K347" s="2">
        <v>18.196071618863499</v>
      </c>
      <c r="L347">
        <v>5617.3561894106897</v>
      </c>
      <c r="M347">
        <v>51771.7305480387</v>
      </c>
    </row>
    <row r="348" spans="1:13" x14ac:dyDescent="0.35">
      <c r="A348" s="1">
        <v>44534</v>
      </c>
      <c r="B348" t="s">
        <v>90</v>
      </c>
      <c r="C348" t="s">
        <v>55</v>
      </c>
      <c r="D348" t="s">
        <v>15</v>
      </c>
      <c r="E348">
        <v>4</v>
      </c>
      <c r="F348" t="s">
        <v>41</v>
      </c>
      <c r="G348" t="s">
        <v>56</v>
      </c>
      <c r="H348" t="s">
        <v>57</v>
      </c>
      <c r="I348">
        <v>12100</v>
      </c>
      <c r="J348">
        <v>60300</v>
      </c>
      <c r="K348" s="2">
        <v>18.2085357727975</v>
      </c>
      <c r="L348">
        <v>5708.4213793685603</v>
      </c>
      <c r="M348">
        <v>53145.272207939699</v>
      </c>
    </row>
    <row r="349" spans="1:13" x14ac:dyDescent="0.35">
      <c r="A349" s="1">
        <v>44534</v>
      </c>
      <c r="B349" t="s">
        <v>90</v>
      </c>
      <c r="C349" t="s">
        <v>58</v>
      </c>
      <c r="D349" t="s">
        <v>15</v>
      </c>
      <c r="E349">
        <v>3</v>
      </c>
      <c r="F349" t="s">
        <v>41</v>
      </c>
      <c r="G349" t="s">
        <v>56</v>
      </c>
      <c r="H349" t="s">
        <v>59</v>
      </c>
      <c r="I349">
        <v>12100</v>
      </c>
      <c r="J349">
        <v>60300</v>
      </c>
      <c r="K349" s="2">
        <v>18.2388038063302</v>
      </c>
      <c r="L349">
        <v>5739.4491949288704</v>
      </c>
      <c r="M349">
        <v>53879.955990694798</v>
      </c>
    </row>
    <row r="350" spans="1:13" x14ac:dyDescent="0.35">
      <c r="A350" s="1">
        <v>44534</v>
      </c>
      <c r="B350" t="s">
        <v>90</v>
      </c>
      <c r="C350" t="s">
        <v>60</v>
      </c>
      <c r="D350" t="s">
        <v>15</v>
      </c>
      <c r="E350">
        <v>3</v>
      </c>
      <c r="F350" t="s">
        <v>41</v>
      </c>
      <c r="G350" t="s">
        <v>56</v>
      </c>
      <c r="H350" t="s">
        <v>61</v>
      </c>
      <c r="I350">
        <v>12100</v>
      </c>
      <c r="J350">
        <v>60500</v>
      </c>
      <c r="K350" s="2">
        <v>18.256299861322901</v>
      </c>
      <c r="L350">
        <v>5747.7058936465301</v>
      </c>
      <c r="M350">
        <v>53921.952614113201</v>
      </c>
    </row>
    <row r="351" spans="1:13" x14ac:dyDescent="0.35">
      <c r="A351" s="1">
        <v>44534</v>
      </c>
      <c r="B351" t="s">
        <v>90</v>
      </c>
      <c r="C351" t="s">
        <v>62</v>
      </c>
      <c r="D351" t="s">
        <v>15</v>
      </c>
      <c r="E351">
        <v>4</v>
      </c>
      <c r="F351" t="s">
        <v>41</v>
      </c>
      <c r="G351" t="s">
        <v>56</v>
      </c>
      <c r="H351" t="s">
        <v>63</v>
      </c>
      <c r="I351">
        <v>12100</v>
      </c>
      <c r="J351">
        <v>60600</v>
      </c>
      <c r="K351" s="2">
        <v>18.270293510266399</v>
      </c>
      <c r="L351">
        <v>5781.4091326035996</v>
      </c>
      <c r="M351">
        <v>54360.5508050711</v>
      </c>
    </row>
    <row r="352" spans="1:13" x14ac:dyDescent="0.35">
      <c r="A352" s="1">
        <v>44534</v>
      </c>
      <c r="B352" t="s">
        <v>90</v>
      </c>
      <c r="C352" t="s">
        <v>64</v>
      </c>
      <c r="D352" t="s">
        <v>15</v>
      </c>
      <c r="E352">
        <v>12</v>
      </c>
      <c r="F352" t="s">
        <v>65</v>
      </c>
      <c r="G352" t="s">
        <v>66</v>
      </c>
      <c r="H352" t="s">
        <v>67</v>
      </c>
      <c r="I352">
        <v>12100</v>
      </c>
      <c r="J352">
        <v>60600</v>
      </c>
      <c r="K352" s="2">
        <v>18.276441739999999</v>
      </c>
      <c r="L352">
        <v>5805.0975478369501</v>
      </c>
      <c r="M352">
        <v>54410.430856366402</v>
      </c>
    </row>
    <row r="353" spans="1:13" x14ac:dyDescent="0.35">
      <c r="A353" s="1">
        <v>44534</v>
      </c>
      <c r="B353" t="s">
        <v>90</v>
      </c>
      <c r="C353" t="s">
        <v>68</v>
      </c>
      <c r="D353" t="s">
        <v>15</v>
      </c>
      <c r="E353">
        <v>8</v>
      </c>
      <c r="F353" t="s">
        <v>65</v>
      </c>
      <c r="G353" t="s">
        <v>66</v>
      </c>
      <c r="H353" t="s">
        <v>69</v>
      </c>
      <c r="I353">
        <v>12100</v>
      </c>
      <c r="J353">
        <v>60600</v>
      </c>
      <c r="K353" s="2">
        <v>18.284851872547002</v>
      </c>
      <c r="L353">
        <v>5823.7760895285901</v>
      </c>
      <c r="M353">
        <v>55627.961499306002</v>
      </c>
    </row>
    <row r="354" spans="1:13" x14ac:dyDescent="0.35">
      <c r="A354" s="1">
        <v>44534</v>
      </c>
      <c r="B354" t="s">
        <v>90</v>
      </c>
      <c r="C354" t="s">
        <v>70</v>
      </c>
      <c r="D354" t="s">
        <v>15</v>
      </c>
      <c r="E354">
        <v>2</v>
      </c>
      <c r="F354" t="s">
        <v>65</v>
      </c>
      <c r="G354" t="s">
        <v>71</v>
      </c>
      <c r="H354" t="s">
        <v>72</v>
      </c>
      <c r="I354">
        <v>12100</v>
      </c>
      <c r="J354">
        <v>60600</v>
      </c>
      <c r="K354" s="2">
        <v>18.326018390000002</v>
      </c>
      <c r="L354">
        <v>5957.0004640897796</v>
      </c>
      <c r="M354">
        <v>56229.608104133702</v>
      </c>
    </row>
    <row r="355" spans="1:13" x14ac:dyDescent="0.35">
      <c r="A355" s="1">
        <v>44534</v>
      </c>
      <c r="B355" t="s">
        <v>90</v>
      </c>
      <c r="C355" t="s">
        <v>73</v>
      </c>
      <c r="D355" t="s">
        <v>15</v>
      </c>
      <c r="E355">
        <v>4</v>
      </c>
      <c r="F355" t="s">
        <v>65</v>
      </c>
      <c r="G355" t="s">
        <v>71</v>
      </c>
      <c r="H355" t="s">
        <v>74</v>
      </c>
      <c r="I355">
        <v>12100</v>
      </c>
      <c r="J355">
        <v>60600</v>
      </c>
      <c r="K355" s="2">
        <v>18.333913713826799</v>
      </c>
      <c r="L355">
        <v>5960.6043669999999</v>
      </c>
      <c r="M355">
        <v>56431.616132520699</v>
      </c>
    </row>
    <row r="356" spans="1:13" x14ac:dyDescent="0.35">
      <c r="A356" s="1">
        <v>44534</v>
      </c>
      <c r="B356" t="s">
        <v>90</v>
      </c>
      <c r="C356" t="s">
        <v>75</v>
      </c>
      <c r="D356" t="s">
        <v>15</v>
      </c>
      <c r="E356">
        <v>6</v>
      </c>
      <c r="F356" t="s">
        <v>65</v>
      </c>
      <c r="G356" t="s">
        <v>66</v>
      </c>
      <c r="H356" t="s">
        <v>76</v>
      </c>
      <c r="I356">
        <v>12100</v>
      </c>
      <c r="J356">
        <v>64400</v>
      </c>
      <c r="K356" s="2">
        <v>18.376845549841601</v>
      </c>
      <c r="L356">
        <v>5963.80600915594</v>
      </c>
      <c r="M356">
        <v>58618.590867396299</v>
      </c>
    </row>
    <row r="357" spans="1:13" x14ac:dyDescent="0.35">
      <c r="A357" s="1">
        <v>44534</v>
      </c>
      <c r="B357" t="s">
        <v>90</v>
      </c>
      <c r="C357" t="s">
        <v>77</v>
      </c>
      <c r="D357" t="s">
        <v>15</v>
      </c>
      <c r="E357">
        <v>4</v>
      </c>
      <c r="F357" t="s">
        <v>65</v>
      </c>
      <c r="G357" t="s">
        <v>66</v>
      </c>
      <c r="H357" t="s">
        <v>78</v>
      </c>
      <c r="I357">
        <v>12100</v>
      </c>
      <c r="J357">
        <v>64400</v>
      </c>
      <c r="K357" s="2">
        <v>18.3958555399368</v>
      </c>
      <c r="L357">
        <v>6009.1243213992302</v>
      </c>
      <c r="M357">
        <v>59420.162394937703</v>
      </c>
    </row>
    <row r="358" spans="1:13" x14ac:dyDescent="0.35">
      <c r="A358" s="1">
        <v>44534</v>
      </c>
      <c r="B358" t="s">
        <v>90</v>
      </c>
      <c r="C358" t="s">
        <v>79</v>
      </c>
      <c r="D358" t="s">
        <v>15</v>
      </c>
      <c r="E358">
        <v>4</v>
      </c>
      <c r="F358" t="s">
        <v>65</v>
      </c>
      <c r="G358" t="s">
        <v>71</v>
      </c>
      <c r="H358" t="s">
        <v>80</v>
      </c>
      <c r="I358">
        <v>12100</v>
      </c>
      <c r="J358">
        <v>64400</v>
      </c>
      <c r="K358" s="2">
        <v>18.396734384081501</v>
      </c>
      <c r="L358">
        <v>6019.4022714233597</v>
      </c>
      <c r="M358">
        <v>60418.0412192808</v>
      </c>
    </row>
    <row r="359" spans="1:13" x14ac:dyDescent="0.35">
      <c r="A359" s="1">
        <v>44534</v>
      </c>
      <c r="B359" t="s">
        <v>90</v>
      </c>
      <c r="C359" t="s">
        <v>81</v>
      </c>
      <c r="D359" t="s">
        <v>15</v>
      </c>
      <c r="E359">
        <v>1</v>
      </c>
      <c r="F359" t="s">
        <v>65</v>
      </c>
      <c r="G359" t="s">
        <v>71</v>
      </c>
      <c r="H359" t="s">
        <v>82</v>
      </c>
      <c r="I359">
        <v>12100</v>
      </c>
      <c r="J359">
        <v>70700</v>
      </c>
      <c r="K359" s="2">
        <v>18.397975639999999</v>
      </c>
      <c r="L359">
        <v>6189.5691440000001</v>
      </c>
      <c r="M359">
        <v>60828.148589999997</v>
      </c>
    </row>
    <row r="360" spans="1:13" x14ac:dyDescent="0.35">
      <c r="A360" s="1">
        <v>44534</v>
      </c>
      <c r="B360" t="s">
        <v>90</v>
      </c>
      <c r="C360" t="s">
        <v>83</v>
      </c>
      <c r="D360" t="s">
        <v>15</v>
      </c>
      <c r="E360">
        <v>2</v>
      </c>
      <c r="F360" t="s">
        <v>65</v>
      </c>
      <c r="G360" t="s">
        <v>66</v>
      </c>
      <c r="H360" t="s">
        <v>84</v>
      </c>
      <c r="I360">
        <v>12100</v>
      </c>
      <c r="J360">
        <v>70700</v>
      </c>
      <c r="K360" s="2">
        <v>18.461893275186799</v>
      </c>
      <c r="L360">
        <v>6394.3355663941202</v>
      </c>
      <c r="M360">
        <v>60867.559104472799</v>
      </c>
    </row>
    <row r="361" spans="1:13" x14ac:dyDescent="0.35">
      <c r="A361" s="1">
        <v>44534</v>
      </c>
      <c r="B361" t="s">
        <v>90</v>
      </c>
      <c r="C361" t="s">
        <v>85</v>
      </c>
      <c r="D361" t="s">
        <v>15</v>
      </c>
      <c r="E361">
        <v>1</v>
      </c>
      <c r="F361" t="s">
        <v>65</v>
      </c>
      <c r="G361" t="s">
        <v>66</v>
      </c>
      <c r="H361" t="s">
        <v>86</v>
      </c>
      <c r="I361">
        <v>12100</v>
      </c>
      <c r="J361">
        <v>70700</v>
      </c>
      <c r="K361" s="2">
        <v>18.464866502719001</v>
      </c>
      <c r="L361">
        <v>6423.00542869525</v>
      </c>
      <c r="M361">
        <v>61585.663350000003</v>
      </c>
    </row>
    <row r="362" spans="1:13" x14ac:dyDescent="0.35">
      <c r="A362" t="s">
        <v>93</v>
      </c>
      <c r="B362" t="s">
        <v>91</v>
      </c>
      <c r="C362" t="s">
        <v>14</v>
      </c>
      <c r="D362" t="s">
        <v>15</v>
      </c>
      <c r="E362">
        <v>9</v>
      </c>
      <c r="F362" t="s">
        <v>16</v>
      </c>
      <c r="G362" t="s">
        <v>17</v>
      </c>
      <c r="H362" t="s">
        <v>18</v>
      </c>
      <c r="I362">
        <v>16100</v>
      </c>
      <c r="J362">
        <v>70700</v>
      </c>
      <c r="K362" s="2">
        <v>18.4686031600822</v>
      </c>
      <c r="L362">
        <v>6518.1551049999998</v>
      </c>
      <c r="M362">
        <v>62049.5828687873</v>
      </c>
    </row>
    <row r="363" spans="1:13" x14ac:dyDescent="0.35">
      <c r="A363" t="s">
        <v>93</v>
      </c>
      <c r="B363" t="s">
        <v>91</v>
      </c>
      <c r="C363" t="s">
        <v>19</v>
      </c>
      <c r="D363" t="s">
        <v>15</v>
      </c>
      <c r="E363">
        <v>6</v>
      </c>
      <c r="F363" t="s">
        <v>16</v>
      </c>
      <c r="G363" t="s">
        <v>17</v>
      </c>
      <c r="H363" t="s">
        <v>20</v>
      </c>
      <c r="I363">
        <v>16100</v>
      </c>
      <c r="J363">
        <v>70700</v>
      </c>
      <c r="K363" s="2">
        <v>18.4842663501773</v>
      </c>
      <c r="L363">
        <v>6578.0473860000002</v>
      </c>
      <c r="M363">
        <v>62202.650036742998</v>
      </c>
    </row>
    <row r="364" spans="1:13" x14ac:dyDescent="0.35">
      <c r="A364" t="s">
        <v>93</v>
      </c>
      <c r="B364" t="s">
        <v>91</v>
      </c>
      <c r="C364" t="s">
        <v>21</v>
      </c>
      <c r="D364" t="s">
        <v>15</v>
      </c>
      <c r="E364">
        <v>7</v>
      </c>
      <c r="F364" t="s">
        <v>16</v>
      </c>
      <c r="G364" t="s">
        <v>22</v>
      </c>
      <c r="H364" t="s">
        <v>23</v>
      </c>
      <c r="I364">
        <v>16100</v>
      </c>
      <c r="J364">
        <v>80400</v>
      </c>
      <c r="K364" s="2">
        <v>18.488201692458599</v>
      </c>
      <c r="L364">
        <v>6624.2728698651499</v>
      </c>
      <c r="M364">
        <v>71537.32273</v>
      </c>
    </row>
    <row r="365" spans="1:13" x14ac:dyDescent="0.35">
      <c r="A365" t="s">
        <v>93</v>
      </c>
      <c r="B365" t="s">
        <v>91</v>
      </c>
      <c r="C365" t="s">
        <v>24</v>
      </c>
      <c r="D365" t="s">
        <v>15</v>
      </c>
      <c r="E365">
        <v>7</v>
      </c>
      <c r="F365" t="s">
        <v>16</v>
      </c>
      <c r="G365" t="s">
        <v>22</v>
      </c>
      <c r="H365" t="s">
        <v>25</v>
      </c>
      <c r="I365">
        <v>16100</v>
      </c>
      <c r="J365">
        <v>80400</v>
      </c>
      <c r="K365" s="2">
        <v>18.4960262558604</v>
      </c>
      <c r="L365">
        <v>6720.0440093051402</v>
      </c>
      <c r="M365">
        <v>73522.2267374199</v>
      </c>
    </row>
    <row r="366" spans="1:13" x14ac:dyDescent="0.35">
      <c r="A366" t="s">
        <v>93</v>
      </c>
      <c r="B366" t="s">
        <v>91</v>
      </c>
      <c r="C366" t="s">
        <v>26</v>
      </c>
      <c r="D366" t="s">
        <v>15</v>
      </c>
      <c r="E366">
        <v>5</v>
      </c>
      <c r="F366" t="s">
        <v>16</v>
      </c>
      <c r="G366" t="s">
        <v>22</v>
      </c>
      <c r="H366" t="s">
        <v>27</v>
      </c>
      <c r="I366">
        <v>16100</v>
      </c>
      <c r="J366">
        <v>80500</v>
      </c>
      <c r="K366" s="2">
        <v>18.509507661487699</v>
      </c>
      <c r="L366">
        <v>6951.2297443176203</v>
      </c>
      <c r="M366">
        <v>73765.637664868802</v>
      </c>
    </row>
    <row r="367" spans="1:13" x14ac:dyDescent="0.35">
      <c r="A367" t="s">
        <v>93</v>
      </c>
      <c r="B367" t="s">
        <v>91</v>
      </c>
      <c r="C367" t="s">
        <v>28</v>
      </c>
      <c r="D367" t="s">
        <v>15</v>
      </c>
      <c r="E367">
        <v>3</v>
      </c>
      <c r="F367" t="s">
        <v>16</v>
      </c>
      <c r="G367" t="s">
        <v>17</v>
      </c>
      <c r="H367" t="s">
        <v>29</v>
      </c>
      <c r="I367">
        <v>16100</v>
      </c>
      <c r="J367">
        <v>80500</v>
      </c>
      <c r="K367" s="2">
        <v>18.519110434599899</v>
      </c>
      <c r="L367">
        <v>6972.2346454381704</v>
      </c>
      <c r="M367">
        <v>73976.994571304705</v>
      </c>
    </row>
    <row r="368" spans="1:13" x14ac:dyDescent="0.35">
      <c r="A368" t="s">
        <v>93</v>
      </c>
      <c r="B368" t="s">
        <v>91</v>
      </c>
      <c r="C368" t="s">
        <v>30</v>
      </c>
      <c r="D368" t="s">
        <v>15</v>
      </c>
      <c r="E368">
        <v>3</v>
      </c>
      <c r="F368" t="s">
        <v>16</v>
      </c>
      <c r="G368" t="s">
        <v>31</v>
      </c>
      <c r="H368" t="s">
        <v>32</v>
      </c>
      <c r="I368">
        <v>16100</v>
      </c>
      <c r="J368">
        <v>80800</v>
      </c>
      <c r="K368" s="2">
        <v>18.531892689272301</v>
      </c>
      <c r="L368">
        <v>6977.7732625800099</v>
      </c>
      <c r="M368">
        <v>73981.844894981899</v>
      </c>
    </row>
    <row r="369" spans="1:13" x14ac:dyDescent="0.35">
      <c r="A369" t="s">
        <v>93</v>
      </c>
      <c r="B369" t="s">
        <v>91</v>
      </c>
      <c r="C369" t="s">
        <v>33</v>
      </c>
      <c r="D369" t="s">
        <v>15</v>
      </c>
      <c r="E369">
        <v>1</v>
      </c>
      <c r="F369" t="s">
        <v>16</v>
      </c>
      <c r="G369" t="s">
        <v>31</v>
      </c>
      <c r="H369" t="s">
        <v>34</v>
      </c>
      <c r="I369">
        <v>16100</v>
      </c>
      <c r="J369">
        <v>84700</v>
      </c>
      <c r="K369" s="2">
        <v>18.578740790000001</v>
      </c>
      <c r="L369">
        <v>7080.0291514278497</v>
      </c>
      <c r="M369">
        <v>76322.0121547569</v>
      </c>
    </row>
    <row r="370" spans="1:13" x14ac:dyDescent="0.35">
      <c r="A370" t="s">
        <v>93</v>
      </c>
      <c r="B370" t="s">
        <v>91</v>
      </c>
      <c r="C370" t="s">
        <v>35</v>
      </c>
      <c r="D370" t="s">
        <v>15</v>
      </c>
      <c r="E370">
        <v>2</v>
      </c>
      <c r="F370" t="s">
        <v>16</v>
      </c>
      <c r="G370" t="s">
        <v>36</v>
      </c>
      <c r="H370" t="s">
        <v>37</v>
      </c>
      <c r="I370">
        <v>16100</v>
      </c>
      <c r="J370">
        <v>90900</v>
      </c>
      <c r="K370" s="2">
        <v>18.602525969275401</v>
      </c>
      <c r="L370">
        <v>7133.5817849280502</v>
      </c>
      <c r="M370">
        <v>79578.717238991594</v>
      </c>
    </row>
    <row r="371" spans="1:13" x14ac:dyDescent="0.35">
      <c r="A371" t="s">
        <v>93</v>
      </c>
      <c r="B371" t="s">
        <v>91</v>
      </c>
      <c r="C371" t="s">
        <v>38</v>
      </c>
      <c r="D371" t="s">
        <v>15</v>
      </c>
      <c r="E371">
        <v>2</v>
      </c>
      <c r="F371" t="s">
        <v>16</v>
      </c>
      <c r="G371" t="s">
        <v>36</v>
      </c>
      <c r="H371" t="s">
        <v>39</v>
      </c>
      <c r="I371">
        <v>16100</v>
      </c>
      <c r="J371">
        <v>96600</v>
      </c>
      <c r="K371" s="2">
        <v>18.608386289838201</v>
      </c>
      <c r="L371">
        <v>7326.4321313642004</v>
      </c>
      <c r="M371">
        <v>87082.329311452893</v>
      </c>
    </row>
    <row r="372" spans="1:13" x14ac:dyDescent="0.35">
      <c r="A372" t="s">
        <v>93</v>
      </c>
      <c r="B372" t="s">
        <v>91</v>
      </c>
      <c r="C372" t="s">
        <v>40</v>
      </c>
      <c r="D372" t="s">
        <v>15</v>
      </c>
      <c r="E372">
        <v>14</v>
      </c>
      <c r="F372" t="s">
        <v>41</v>
      </c>
      <c r="G372" t="s">
        <v>42</v>
      </c>
      <c r="H372" t="s">
        <v>43</v>
      </c>
      <c r="I372">
        <v>16100</v>
      </c>
      <c r="J372">
        <v>96600</v>
      </c>
      <c r="K372" s="2">
        <v>18.6293827409168</v>
      </c>
      <c r="L372">
        <v>7374.4569879830096</v>
      </c>
      <c r="M372">
        <v>89323.897039016199</v>
      </c>
    </row>
    <row r="373" spans="1:13" x14ac:dyDescent="0.35">
      <c r="A373" t="s">
        <v>93</v>
      </c>
      <c r="B373" t="s">
        <v>91</v>
      </c>
      <c r="C373" t="s">
        <v>44</v>
      </c>
      <c r="D373" t="s">
        <v>15</v>
      </c>
      <c r="E373">
        <v>14</v>
      </c>
      <c r="F373" t="s">
        <v>41</v>
      </c>
      <c r="G373" t="s">
        <v>45</v>
      </c>
      <c r="H373" t="s">
        <v>46</v>
      </c>
      <c r="I373">
        <v>16100</v>
      </c>
      <c r="J373">
        <v>98200</v>
      </c>
      <c r="K373" s="2">
        <v>18.685680319016502</v>
      </c>
      <c r="L373">
        <v>7394.9197971093799</v>
      </c>
      <c r="M373">
        <v>90537.590605320394</v>
      </c>
    </row>
    <row r="374" spans="1:13" x14ac:dyDescent="0.35">
      <c r="A374" t="s">
        <v>93</v>
      </c>
      <c r="B374" t="s">
        <v>91</v>
      </c>
      <c r="C374" t="s">
        <v>47</v>
      </c>
      <c r="D374" t="s">
        <v>15</v>
      </c>
      <c r="E374">
        <v>3</v>
      </c>
      <c r="F374" t="s">
        <v>41</v>
      </c>
      <c r="G374" t="s">
        <v>45</v>
      </c>
      <c r="H374" t="s">
        <v>48</v>
      </c>
      <c r="I374">
        <v>16100</v>
      </c>
      <c r="J374">
        <v>98200</v>
      </c>
      <c r="K374" s="2">
        <v>18.703844700597902</v>
      </c>
      <c r="L374">
        <v>7454.7277919999997</v>
      </c>
      <c r="M374">
        <v>90639.395633434004</v>
      </c>
    </row>
    <row r="375" spans="1:13" x14ac:dyDescent="0.35">
      <c r="A375" t="s">
        <v>93</v>
      </c>
      <c r="B375" t="s">
        <v>91</v>
      </c>
      <c r="C375" t="s">
        <v>49</v>
      </c>
      <c r="D375" t="s">
        <v>15</v>
      </c>
      <c r="E375">
        <v>7</v>
      </c>
      <c r="F375" t="s">
        <v>41</v>
      </c>
      <c r="G375" t="s">
        <v>42</v>
      </c>
      <c r="H375" t="s">
        <v>50</v>
      </c>
      <c r="I375">
        <v>16100</v>
      </c>
      <c r="J375">
        <v>98200</v>
      </c>
      <c r="K375" s="2">
        <v>18.7069623408224</v>
      </c>
      <c r="L375">
        <v>7458.4322277547999</v>
      </c>
      <c r="M375">
        <v>91300.28069</v>
      </c>
    </row>
    <row r="376" spans="1:13" x14ac:dyDescent="0.35">
      <c r="A376" t="s">
        <v>93</v>
      </c>
      <c r="B376" t="s">
        <v>91</v>
      </c>
      <c r="C376" t="s">
        <v>51</v>
      </c>
      <c r="D376" t="s">
        <v>15</v>
      </c>
      <c r="E376">
        <v>7</v>
      </c>
      <c r="F376" t="s">
        <v>41</v>
      </c>
      <c r="G376" t="s">
        <v>42</v>
      </c>
      <c r="H376" t="s">
        <v>52</v>
      </c>
      <c r="I376">
        <v>16100</v>
      </c>
      <c r="J376">
        <v>100500</v>
      </c>
      <c r="K376" s="2">
        <v>18.717908052773701</v>
      </c>
      <c r="L376">
        <v>7495.1551712514301</v>
      </c>
      <c r="M376">
        <v>92242.999535910203</v>
      </c>
    </row>
    <row r="377" spans="1:13" x14ac:dyDescent="0.35">
      <c r="A377" t="s">
        <v>93</v>
      </c>
      <c r="B377" t="s">
        <v>91</v>
      </c>
      <c r="C377" t="s">
        <v>53</v>
      </c>
      <c r="D377" t="s">
        <v>15</v>
      </c>
      <c r="E377">
        <v>5</v>
      </c>
      <c r="F377" t="s">
        <v>41</v>
      </c>
      <c r="G377" t="s">
        <v>45</v>
      </c>
      <c r="H377" t="s">
        <v>54</v>
      </c>
      <c r="I377">
        <v>20100</v>
      </c>
      <c r="J377">
        <v>100500</v>
      </c>
      <c r="K377" s="2">
        <v>18.722344392748901</v>
      </c>
      <c r="L377">
        <v>7662.4093946795101</v>
      </c>
      <c r="M377">
        <v>92877.062460000001</v>
      </c>
    </row>
    <row r="378" spans="1:13" x14ac:dyDescent="0.35">
      <c r="A378" t="s">
        <v>93</v>
      </c>
      <c r="B378" t="s">
        <v>91</v>
      </c>
      <c r="C378" t="s">
        <v>55</v>
      </c>
      <c r="D378" t="s">
        <v>15</v>
      </c>
      <c r="E378">
        <v>4</v>
      </c>
      <c r="F378" t="s">
        <v>41</v>
      </c>
      <c r="G378" t="s">
        <v>56</v>
      </c>
      <c r="H378" t="s">
        <v>57</v>
      </c>
      <c r="I378">
        <v>20100</v>
      </c>
      <c r="J378">
        <v>100500</v>
      </c>
      <c r="K378" s="2">
        <v>18.7351692831101</v>
      </c>
      <c r="L378">
        <v>7729.2528994983904</v>
      </c>
      <c r="M378">
        <v>93041.567769999994</v>
      </c>
    </row>
    <row r="379" spans="1:13" x14ac:dyDescent="0.35">
      <c r="A379" t="s">
        <v>93</v>
      </c>
      <c r="B379" t="s">
        <v>91</v>
      </c>
      <c r="C379" t="s">
        <v>58</v>
      </c>
      <c r="D379" t="s">
        <v>15</v>
      </c>
      <c r="E379">
        <v>2</v>
      </c>
      <c r="F379" t="s">
        <v>41</v>
      </c>
      <c r="G379" t="s">
        <v>56</v>
      </c>
      <c r="H379" t="s">
        <v>59</v>
      </c>
      <c r="I379">
        <v>20100</v>
      </c>
      <c r="J379">
        <v>100500</v>
      </c>
      <c r="K379" s="2">
        <v>18.8140399225191</v>
      </c>
      <c r="L379">
        <v>7736.3617850795599</v>
      </c>
      <c r="M379">
        <v>93685.356679999997</v>
      </c>
    </row>
    <row r="380" spans="1:13" x14ac:dyDescent="0.35">
      <c r="A380" t="s">
        <v>93</v>
      </c>
      <c r="B380" t="s">
        <v>91</v>
      </c>
      <c r="C380" t="s">
        <v>60</v>
      </c>
      <c r="D380" t="s">
        <v>15</v>
      </c>
      <c r="E380">
        <v>3</v>
      </c>
      <c r="F380" t="s">
        <v>41</v>
      </c>
      <c r="G380" t="s">
        <v>56</v>
      </c>
      <c r="H380" t="s">
        <v>61</v>
      </c>
      <c r="I380">
        <v>20100</v>
      </c>
      <c r="J380">
        <v>101000</v>
      </c>
      <c r="K380" s="2">
        <v>18.842077963008599</v>
      </c>
      <c r="L380">
        <v>8005.5667031492203</v>
      </c>
      <c r="M380">
        <v>94676.223910000001</v>
      </c>
    </row>
    <row r="381" spans="1:13" x14ac:dyDescent="0.35">
      <c r="A381" t="s">
        <v>93</v>
      </c>
      <c r="B381" t="s">
        <v>91</v>
      </c>
      <c r="C381" t="s">
        <v>62</v>
      </c>
      <c r="D381" t="s">
        <v>15</v>
      </c>
      <c r="E381">
        <v>3</v>
      </c>
      <c r="F381" t="s">
        <v>41</v>
      </c>
      <c r="G381" t="s">
        <v>56</v>
      </c>
      <c r="H381" t="s">
        <v>63</v>
      </c>
      <c r="I381">
        <v>20100</v>
      </c>
      <c r="J381">
        <v>108200</v>
      </c>
      <c r="K381" s="2">
        <v>18.849528742533899</v>
      </c>
      <c r="L381">
        <v>8165.9351436195602</v>
      </c>
      <c r="M381">
        <v>95006.288767660299</v>
      </c>
    </row>
    <row r="382" spans="1:13" x14ac:dyDescent="0.35">
      <c r="A382" t="s">
        <v>93</v>
      </c>
      <c r="B382" t="s">
        <v>91</v>
      </c>
      <c r="C382" t="s">
        <v>64</v>
      </c>
      <c r="D382" t="s">
        <v>15</v>
      </c>
      <c r="E382">
        <v>4</v>
      </c>
      <c r="F382" t="s">
        <v>65</v>
      </c>
      <c r="G382" t="s">
        <v>66</v>
      </c>
      <c r="H382" t="s">
        <v>67</v>
      </c>
      <c r="I382">
        <v>20100</v>
      </c>
      <c r="J382">
        <v>108200</v>
      </c>
      <c r="K382" s="2">
        <v>18.864268684287602</v>
      </c>
      <c r="L382">
        <v>8196.5710170000002</v>
      </c>
      <c r="M382">
        <v>96349.776778207597</v>
      </c>
    </row>
    <row r="383" spans="1:13" x14ac:dyDescent="0.35">
      <c r="A383" t="s">
        <v>93</v>
      </c>
      <c r="B383" t="s">
        <v>91</v>
      </c>
      <c r="C383" t="s">
        <v>68</v>
      </c>
      <c r="D383" t="s">
        <v>15</v>
      </c>
      <c r="E383">
        <v>6</v>
      </c>
      <c r="F383" t="s">
        <v>65</v>
      </c>
      <c r="G383" t="s">
        <v>66</v>
      </c>
      <c r="H383" t="s">
        <v>69</v>
      </c>
      <c r="I383">
        <v>20100</v>
      </c>
      <c r="J383">
        <v>108200</v>
      </c>
      <c r="K383" s="2">
        <v>18.866665149999999</v>
      </c>
      <c r="L383">
        <v>8358.2188831754302</v>
      </c>
      <c r="M383">
        <v>97557.693374175302</v>
      </c>
    </row>
    <row r="384" spans="1:13" x14ac:dyDescent="0.35">
      <c r="A384" t="s">
        <v>93</v>
      </c>
      <c r="B384" t="s">
        <v>91</v>
      </c>
      <c r="C384" t="s">
        <v>70</v>
      </c>
      <c r="D384" t="s">
        <v>15</v>
      </c>
      <c r="E384">
        <v>6</v>
      </c>
      <c r="F384" t="s">
        <v>65</v>
      </c>
      <c r="G384" t="s">
        <v>71</v>
      </c>
      <c r="H384" t="s">
        <v>72</v>
      </c>
      <c r="I384">
        <v>20100</v>
      </c>
      <c r="J384">
        <v>108200</v>
      </c>
      <c r="K384" s="2">
        <v>18.8692416503491</v>
      </c>
      <c r="L384">
        <v>8364.0747020730705</v>
      </c>
      <c r="M384">
        <v>97627.380399999995</v>
      </c>
    </row>
    <row r="385" spans="1:13" x14ac:dyDescent="0.35">
      <c r="A385" t="s">
        <v>93</v>
      </c>
      <c r="B385" t="s">
        <v>91</v>
      </c>
      <c r="C385" t="s">
        <v>73</v>
      </c>
      <c r="D385" t="s">
        <v>15</v>
      </c>
      <c r="E385">
        <v>3</v>
      </c>
      <c r="F385" t="s">
        <v>65</v>
      </c>
      <c r="G385" t="s">
        <v>71</v>
      </c>
      <c r="H385" t="s">
        <v>74</v>
      </c>
      <c r="I385">
        <v>20100</v>
      </c>
      <c r="J385">
        <v>108200</v>
      </c>
      <c r="K385" s="2">
        <v>18.896467585467001</v>
      </c>
      <c r="L385">
        <v>8404.0312284253196</v>
      </c>
      <c r="M385">
        <v>97741.29896</v>
      </c>
    </row>
    <row r="386" spans="1:13" x14ac:dyDescent="0.35">
      <c r="A386" t="s">
        <v>93</v>
      </c>
      <c r="B386" t="s">
        <v>91</v>
      </c>
      <c r="C386" t="s">
        <v>75</v>
      </c>
      <c r="D386" t="s">
        <v>15</v>
      </c>
      <c r="E386">
        <v>5</v>
      </c>
      <c r="F386" t="s">
        <v>65</v>
      </c>
      <c r="G386" t="s">
        <v>66</v>
      </c>
      <c r="H386" t="s">
        <v>76</v>
      </c>
      <c r="I386">
        <v>20100</v>
      </c>
      <c r="J386">
        <v>108200</v>
      </c>
      <c r="K386" s="2">
        <v>18.904161895426999</v>
      </c>
      <c r="L386">
        <v>8465.3233805891105</v>
      </c>
      <c r="M386">
        <v>99734.676619410806</v>
      </c>
    </row>
    <row r="387" spans="1:13" x14ac:dyDescent="0.35">
      <c r="A387" t="s">
        <v>93</v>
      </c>
      <c r="B387" t="s">
        <v>91</v>
      </c>
      <c r="C387" t="s">
        <v>77</v>
      </c>
      <c r="D387" t="s">
        <v>15</v>
      </c>
      <c r="E387">
        <v>3</v>
      </c>
      <c r="F387" t="s">
        <v>65</v>
      </c>
      <c r="G387" t="s">
        <v>66</v>
      </c>
      <c r="H387" t="s">
        <v>78</v>
      </c>
      <c r="I387">
        <v>20100</v>
      </c>
      <c r="J387">
        <v>108900</v>
      </c>
      <c r="K387" s="2">
        <v>18.907667806517001</v>
      </c>
      <c r="L387">
        <v>8497.3499630000006</v>
      </c>
      <c r="M387">
        <v>100929.285616448</v>
      </c>
    </row>
    <row r="388" spans="1:13" x14ac:dyDescent="0.35">
      <c r="A388" t="s">
        <v>93</v>
      </c>
      <c r="B388" t="s">
        <v>91</v>
      </c>
      <c r="C388" t="s">
        <v>79</v>
      </c>
      <c r="D388" t="s">
        <v>15</v>
      </c>
      <c r="E388">
        <v>4</v>
      </c>
      <c r="F388" t="s">
        <v>65</v>
      </c>
      <c r="G388" t="s">
        <v>71</v>
      </c>
      <c r="H388" t="s">
        <v>80</v>
      </c>
      <c r="I388">
        <v>20100</v>
      </c>
      <c r="J388">
        <v>108900</v>
      </c>
      <c r="K388" s="2">
        <v>18.922545311472401</v>
      </c>
      <c r="L388">
        <v>8650.4171312126091</v>
      </c>
      <c r="M388">
        <v>101637.23833726499</v>
      </c>
    </row>
    <row r="389" spans="1:13" x14ac:dyDescent="0.35">
      <c r="A389" t="s">
        <v>93</v>
      </c>
      <c r="B389" t="s">
        <v>91</v>
      </c>
      <c r="C389" t="s">
        <v>81</v>
      </c>
      <c r="D389" t="s">
        <v>15</v>
      </c>
      <c r="E389">
        <v>4</v>
      </c>
      <c r="F389" t="s">
        <v>65</v>
      </c>
      <c r="G389" t="s">
        <v>71</v>
      </c>
      <c r="H389" t="s">
        <v>82</v>
      </c>
      <c r="I389">
        <v>20100</v>
      </c>
      <c r="J389">
        <v>110200</v>
      </c>
      <c r="K389" s="2">
        <v>18.939784202307401</v>
      </c>
      <c r="L389">
        <v>8654.6675663542301</v>
      </c>
      <c r="M389">
        <v>101841.781116824</v>
      </c>
    </row>
    <row r="390" spans="1:13" x14ac:dyDescent="0.35">
      <c r="A390" t="s">
        <v>93</v>
      </c>
      <c r="B390" t="s">
        <v>91</v>
      </c>
      <c r="C390" t="s">
        <v>83</v>
      </c>
      <c r="D390" t="s">
        <v>15</v>
      </c>
      <c r="E390">
        <v>3</v>
      </c>
      <c r="F390" t="s">
        <v>65</v>
      </c>
      <c r="G390" t="s">
        <v>66</v>
      </c>
      <c r="H390" t="s">
        <v>84</v>
      </c>
      <c r="I390">
        <v>20100</v>
      </c>
      <c r="J390">
        <v>110200</v>
      </c>
      <c r="K390" s="2">
        <v>18.965550182210698</v>
      </c>
      <c r="L390">
        <v>8722.5480753058</v>
      </c>
      <c r="M390">
        <v>102034.06485638001</v>
      </c>
    </row>
    <row r="391" spans="1:13" x14ac:dyDescent="0.35">
      <c r="A391" t="s">
        <v>93</v>
      </c>
      <c r="B391" t="s">
        <v>91</v>
      </c>
      <c r="C391" t="s">
        <v>85</v>
      </c>
      <c r="D391" t="s">
        <v>15</v>
      </c>
      <c r="E391">
        <v>3</v>
      </c>
      <c r="F391" t="s">
        <v>65</v>
      </c>
      <c r="G391" t="s">
        <v>66</v>
      </c>
      <c r="H391" t="s">
        <v>86</v>
      </c>
      <c r="I391">
        <v>20100</v>
      </c>
      <c r="J391">
        <v>110200</v>
      </c>
      <c r="K391" s="2">
        <v>18.966637460469801</v>
      </c>
      <c r="L391">
        <v>8724.0191712563392</v>
      </c>
      <c r="M391">
        <v>102042.08984329599</v>
      </c>
    </row>
    <row r="392" spans="1:13" x14ac:dyDescent="0.35">
      <c r="A392" t="s">
        <v>94</v>
      </c>
      <c r="B392" t="s">
        <v>92</v>
      </c>
      <c r="C392" t="s">
        <v>14</v>
      </c>
      <c r="D392" t="s">
        <v>15</v>
      </c>
      <c r="E392">
        <v>11</v>
      </c>
      <c r="F392" t="s">
        <v>16</v>
      </c>
      <c r="G392" t="s">
        <v>17</v>
      </c>
      <c r="H392" t="s">
        <v>18</v>
      </c>
      <c r="I392">
        <v>49100</v>
      </c>
      <c r="J392">
        <v>110200</v>
      </c>
      <c r="K392" s="2">
        <v>18.98898033</v>
      </c>
      <c r="L392">
        <v>8828.2694519612196</v>
      </c>
      <c r="M392">
        <v>102190.8756786</v>
      </c>
    </row>
    <row r="393" spans="1:13" x14ac:dyDescent="0.35">
      <c r="A393" t="s">
        <v>94</v>
      </c>
      <c r="B393" t="s">
        <v>92</v>
      </c>
      <c r="C393" t="s">
        <v>19</v>
      </c>
      <c r="D393" t="s">
        <v>15</v>
      </c>
      <c r="E393">
        <v>7</v>
      </c>
      <c r="F393" t="s">
        <v>16</v>
      </c>
      <c r="G393" t="s">
        <v>17</v>
      </c>
      <c r="H393" t="s">
        <v>20</v>
      </c>
      <c r="I393">
        <v>49100</v>
      </c>
      <c r="J393">
        <v>110200</v>
      </c>
      <c r="K393" s="2">
        <v>18.991291317536898</v>
      </c>
      <c r="L393">
        <v>8850.07796095101</v>
      </c>
      <c r="M393">
        <v>102238.146585433</v>
      </c>
    </row>
    <row r="394" spans="1:13" x14ac:dyDescent="0.35">
      <c r="A394" t="s">
        <v>94</v>
      </c>
      <c r="B394" t="s">
        <v>92</v>
      </c>
      <c r="C394" t="s">
        <v>21</v>
      </c>
      <c r="D394" t="s">
        <v>15</v>
      </c>
      <c r="E394">
        <v>6</v>
      </c>
      <c r="F394" t="s">
        <v>16</v>
      </c>
      <c r="G394" t="s">
        <v>22</v>
      </c>
      <c r="H394" t="s">
        <v>23</v>
      </c>
      <c r="I394">
        <v>49100</v>
      </c>
      <c r="J394">
        <v>110200</v>
      </c>
      <c r="K394" s="2">
        <v>18.999270165031199</v>
      </c>
      <c r="L394">
        <v>8899.9427705912003</v>
      </c>
      <c r="M394">
        <v>102730.253677751</v>
      </c>
    </row>
    <row r="395" spans="1:13" x14ac:dyDescent="0.35">
      <c r="A395" t="s">
        <v>94</v>
      </c>
      <c r="B395" t="s">
        <v>92</v>
      </c>
      <c r="C395" t="s">
        <v>24</v>
      </c>
      <c r="D395" t="s">
        <v>15</v>
      </c>
      <c r="E395">
        <v>3</v>
      </c>
      <c r="F395" t="s">
        <v>16</v>
      </c>
      <c r="G395" t="s">
        <v>22</v>
      </c>
      <c r="H395" t="s">
        <v>25</v>
      </c>
      <c r="I395">
        <v>49100</v>
      </c>
      <c r="J395">
        <v>110200</v>
      </c>
      <c r="K395" s="2">
        <v>19.003774255904599</v>
      </c>
      <c r="L395">
        <v>8969.0301103714701</v>
      </c>
      <c r="M395">
        <v>102805.08020289001</v>
      </c>
    </row>
    <row r="396" spans="1:13" x14ac:dyDescent="0.35">
      <c r="A396" t="s">
        <v>94</v>
      </c>
      <c r="B396" t="s">
        <v>92</v>
      </c>
      <c r="C396" t="s">
        <v>26</v>
      </c>
      <c r="D396" t="s">
        <v>15</v>
      </c>
      <c r="E396">
        <v>4</v>
      </c>
      <c r="F396" t="s">
        <v>16</v>
      </c>
      <c r="G396" t="s">
        <v>22</v>
      </c>
      <c r="H396" t="s">
        <v>27</v>
      </c>
      <c r="I396">
        <v>49100</v>
      </c>
      <c r="J396">
        <v>110200</v>
      </c>
      <c r="K396" s="2">
        <v>19.0082498191544</v>
      </c>
      <c r="L396">
        <v>9114.336652</v>
      </c>
      <c r="M396">
        <v>102848.552293678</v>
      </c>
    </row>
    <row r="397" spans="1:13" x14ac:dyDescent="0.35">
      <c r="A397" t="s">
        <v>94</v>
      </c>
      <c r="B397" t="s">
        <v>92</v>
      </c>
      <c r="C397" t="s">
        <v>28</v>
      </c>
      <c r="D397" t="s">
        <v>15</v>
      </c>
      <c r="E397">
        <v>3</v>
      </c>
      <c r="F397" t="s">
        <v>16</v>
      </c>
      <c r="G397" t="s">
        <v>17</v>
      </c>
      <c r="H397" t="s">
        <v>29</v>
      </c>
      <c r="I397">
        <v>49100</v>
      </c>
      <c r="J397">
        <v>112700</v>
      </c>
      <c r="K397" s="2">
        <v>19.064839659653298</v>
      </c>
      <c r="L397">
        <v>9199.7193129999996</v>
      </c>
      <c r="M397">
        <v>103066.418215071</v>
      </c>
    </row>
    <row r="398" spans="1:13" x14ac:dyDescent="0.35">
      <c r="A398" t="s">
        <v>94</v>
      </c>
      <c r="B398" t="s">
        <v>92</v>
      </c>
      <c r="C398" t="s">
        <v>30</v>
      </c>
      <c r="D398" t="s">
        <v>15</v>
      </c>
      <c r="E398">
        <v>3</v>
      </c>
      <c r="F398" t="s">
        <v>16</v>
      </c>
      <c r="G398" t="s">
        <v>31</v>
      </c>
      <c r="H398" t="s">
        <v>32</v>
      </c>
      <c r="I398">
        <v>49100</v>
      </c>
      <c r="J398">
        <v>112700</v>
      </c>
      <c r="K398" s="2">
        <v>19.1247853513613</v>
      </c>
      <c r="L398">
        <v>9262.6772733176003</v>
      </c>
      <c r="M398">
        <v>103227.76535456099</v>
      </c>
    </row>
    <row r="399" spans="1:13" x14ac:dyDescent="0.35">
      <c r="A399" t="s">
        <v>94</v>
      </c>
      <c r="B399" t="s">
        <v>92</v>
      </c>
      <c r="C399" t="s">
        <v>33</v>
      </c>
      <c r="D399" t="s">
        <v>15</v>
      </c>
      <c r="E399">
        <v>2</v>
      </c>
      <c r="F399" t="s">
        <v>16</v>
      </c>
      <c r="G399" t="s">
        <v>31</v>
      </c>
      <c r="H399" t="s">
        <v>34</v>
      </c>
      <c r="I399">
        <v>49100</v>
      </c>
      <c r="J399">
        <v>112700</v>
      </c>
      <c r="K399" s="2">
        <v>19.129058785086599</v>
      </c>
      <c r="L399">
        <v>9270.7143835516708</v>
      </c>
      <c r="M399">
        <v>104045.332433645</v>
      </c>
    </row>
    <row r="400" spans="1:13" x14ac:dyDescent="0.35">
      <c r="A400" t="s">
        <v>94</v>
      </c>
      <c r="B400" t="s">
        <v>92</v>
      </c>
      <c r="C400" t="s">
        <v>35</v>
      </c>
      <c r="D400" t="s">
        <v>15</v>
      </c>
      <c r="E400">
        <v>2</v>
      </c>
      <c r="F400" t="s">
        <v>16</v>
      </c>
      <c r="G400" t="s">
        <v>36</v>
      </c>
      <c r="H400" t="s">
        <v>37</v>
      </c>
      <c r="I400">
        <v>49100</v>
      </c>
      <c r="J400">
        <v>112700</v>
      </c>
      <c r="K400" s="2">
        <v>19.140817347020299</v>
      </c>
      <c r="L400">
        <v>9512.8753266880394</v>
      </c>
      <c r="M400">
        <v>104236.193990844</v>
      </c>
    </row>
    <row r="401" spans="1:13" x14ac:dyDescent="0.35">
      <c r="A401" t="s">
        <v>94</v>
      </c>
      <c r="B401" t="s">
        <v>92</v>
      </c>
      <c r="C401" t="s">
        <v>38</v>
      </c>
      <c r="D401" t="s">
        <v>15</v>
      </c>
      <c r="E401">
        <v>2</v>
      </c>
      <c r="F401" t="s">
        <v>16</v>
      </c>
      <c r="G401" t="s">
        <v>36</v>
      </c>
      <c r="H401" t="s">
        <v>39</v>
      </c>
      <c r="I401">
        <v>49100</v>
      </c>
      <c r="J401">
        <v>112700</v>
      </c>
      <c r="K401" s="2">
        <v>19.149852546109301</v>
      </c>
      <c r="L401">
        <v>9517.6706885470194</v>
      </c>
      <c r="M401">
        <v>104624.09899257599</v>
      </c>
    </row>
    <row r="402" spans="1:13" x14ac:dyDescent="0.35">
      <c r="A402" t="s">
        <v>94</v>
      </c>
      <c r="B402" t="s">
        <v>92</v>
      </c>
      <c r="C402" t="s">
        <v>40</v>
      </c>
      <c r="D402" t="s">
        <v>15</v>
      </c>
      <c r="E402">
        <v>29</v>
      </c>
      <c r="F402" t="s">
        <v>41</v>
      </c>
      <c r="G402" t="s">
        <v>42</v>
      </c>
      <c r="H402" t="s">
        <v>43</v>
      </c>
      <c r="I402">
        <v>49100</v>
      </c>
      <c r="J402">
        <v>112700</v>
      </c>
      <c r="K402" s="2">
        <v>19.1768015438671</v>
      </c>
      <c r="L402">
        <v>9632.641646</v>
      </c>
      <c r="M402">
        <v>104970.747100501</v>
      </c>
    </row>
    <row r="403" spans="1:13" x14ac:dyDescent="0.35">
      <c r="A403" t="s">
        <v>94</v>
      </c>
      <c r="B403" t="s">
        <v>92</v>
      </c>
      <c r="C403" t="s">
        <v>44</v>
      </c>
      <c r="D403" t="s">
        <v>15</v>
      </c>
      <c r="E403">
        <v>2</v>
      </c>
      <c r="F403" t="s">
        <v>41</v>
      </c>
      <c r="G403" t="s">
        <v>45</v>
      </c>
      <c r="H403" t="s">
        <v>46</v>
      </c>
      <c r="I403">
        <v>49100</v>
      </c>
      <c r="J403">
        <v>120200</v>
      </c>
      <c r="K403" s="2">
        <v>19.18500512</v>
      </c>
      <c r="L403">
        <v>9851.4477063216891</v>
      </c>
      <c r="M403">
        <v>108460.186021263</v>
      </c>
    </row>
    <row r="404" spans="1:13" x14ac:dyDescent="0.35">
      <c r="A404" t="s">
        <v>94</v>
      </c>
      <c r="B404" t="s">
        <v>92</v>
      </c>
      <c r="C404" t="s">
        <v>47</v>
      </c>
      <c r="D404" t="s">
        <v>15</v>
      </c>
      <c r="E404">
        <v>5</v>
      </c>
      <c r="F404" t="s">
        <v>41</v>
      </c>
      <c r="G404" t="s">
        <v>45</v>
      </c>
      <c r="H404" t="s">
        <v>48</v>
      </c>
      <c r="I404">
        <v>49100</v>
      </c>
      <c r="J404">
        <v>120200</v>
      </c>
      <c r="K404" s="2">
        <v>19.189870706620599</v>
      </c>
      <c r="L404">
        <v>9871.8514127807994</v>
      </c>
      <c r="M404">
        <v>109278.522454561</v>
      </c>
    </row>
    <row r="405" spans="1:13" x14ac:dyDescent="0.35">
      <c r="A405" t="s">
        <v>94</v>
      </c>
      <c r="B405" t="s">
        <v>92</v>
      </c>
      <c r="C405" t="s">
        <v>49</v>
      </c>
      <c r="D405" t="s">
        <v>15</v>
      </c>
      <c r="E405">
        <v>4</v>
      </c>
      <c r="F405" t="s">
        <v>41</v>
      </c>
      <c r="G405" t="s">
        <v>42</v>
      </c>
      <c r="H405" t="s">
        <v>50</v>
      </c>
      <c r="I405">
        <v>49100</v>
      </c>
      <c r="J405">
        <v>120200</v>
      </c>
      <c r="K405" s="2">
        <v>19.194323268057801</v>
      </c>
      <c r="L405">
        <v>10142.1666729726</v>
      </c>
      <c r="M405">
        <v>110054.304040876</v>
      </c>
    </row>
    <row r="406" spans="1:13" x14ac:dyDescent="0.35">
      <c r="A406" t="s">
        <v>94</v>
      </c>
      <c r="B406" t="s">
        <v>92</v>
      </c>
      <c r="C406" t="s">
        <v>51</v>
      </c>
      <c r="D406" t="s">
        <v>15</v>
      </c>
      <c r="E406">
        <v>7</v>
      </c>
      <c r="F406" t="s">
        <v>41</v>
      </c>
      <c r="G406" t="s">
        <v>42</v>
      </c>
      <c r="H406" t="s">
        <v>52</v>
      </c>
      <c r="I406">
        <v>49100</v>
      </c>
      <c r="J406">
        <v>120200</v>
      </c>
      <c r="K406" s="2">
        <v>19.240252523603498</v>
      </c>
      <c r="L406">
        <v>10145.695959123001</v>
      </c>
      <c r="M406">
        <v>110359.26767355</v>
      </c>
    </row>
    <row r="407" spans="1:13" x14ac:dyDescent="0.35">
      <c r="A407" t="s">
        <v>94</v>
      </c>
      <c r="B407" t="s">
        <v>92</v>
      </c>
      <c r="C407" t="s">
        <v>53</v>
      </c>
      <c r="D407" t="s">
        <v>15</v>
      </c>
      <c r="E407">
        <v>6</v>
      </c>
      <c r="F407" t="s">
        <v>41</v>
      </c>
      <c r="G407" t="s">
        <v>45</v>
      </c>
      <c r="H407" t="s">
        <v>54</v>
      </c>
      <c r="I407">
        <v>54100</v>
      </c>
      <c r="J407">
        <v>120200</v>
      </c>
      <c r="K407" s="2">
        <v>19.276068842283099</v>
      </c>
      <c r="L407">
        <v>10240.732326449301</v>
      </c>
      <c r="M407">
        <v>111477.451924694</v>
      </c>
    </row>
    <row r="408" spans="1:13" x14ac:dyDescent="0.35">
      <c r="A408" t="s">
        <v>94</v>
      </c>
      <c r="B408" t="s">
        <v>92</v>
      </c>
      <c r="C408" t="s">
        <v>55</v>
      </c>
      <c r="D408" t="s">
        <v>15</v>
      </c>
      <c r="E408">
        <v>4</v>
      </c>
      <c r="F408" t="s">
        <v>41</v>
      </c>
      <c r="G408" t="s">
        <v>56</v>
      </c>
      <c r="H408" t="s">
        <v>57</v>
      </c>
      <c r="I408">
        <v>54100</v>
      </c>
      <c r="J408">
        <v>120200</v>
      </c>
      <c r="K408" s="2">
        <v>19.281034650470801</v>
      </c>
      <c r="L408">
        <v>10281.9587807191</v>
      </c>
      <c r="M408">
        <v>111875.98082874301</v>
      </c>
    </row>
    <row r="409" spans="1:13" x14ac:dyDescent="0.35">
      <c r="A409" t="s">
        <v>94</v>
      </c>
      <c r="B409" t="s">
        <v>92</v>
      </c>
      <c r="C409" t="s">
        <v>58</v>
      </c>
      <c r="D409" t="s">
        <v>15</v>
      </c>
      <c r="E409">
        <v>2</v>
      </c>
      <c r="F409" t="s">
        <v>41</v>
      </c>
      <c r="G409" t="s">
        <v>56</v>
      </c>
      <c r="H409" t="s">
        <v>59</v>
      </c>
      <c r="I409">
        <v>54100</v>
      </c>
      <c r="J409">
        <v>120200</v>
      </c>
      <c r="K409" s="2">
        <v>19.287727459999999</v>
      </c>
      <c r="L409">
        <v>10362.514525451599</v>
      </c>
      <c r="M409">
        <v>112003.42898323201</v>
      </c>
    </row>
    <row r="410" spans="1:13" x14ac:dyDescent="0.35">
      <c r="A410" t="s">
        <v>94</v>
      </c>
      <c r="B410" t="s">
        <v>92</v>
      </c>
      <c r="C410" t="s">
        <v>60</v>
      </c>
      <c r="D410" t="s">
        <v>15</v>
      </c>
      <c r="E410">
        <v>3</v>
      </c>
      <c r="F410" t="s">
        <v>41</v>
      </c>
      <c r="G410" t="s">
        <v>56</v>
      </c>
      <c r="H410" t="s">
        <v>61</v>
      </c>
      <c r="I410">
        <v>54100</v>
      </c>
      <c r="J410">
        <v>120200</v>
      </c>
      <c r="K410" s="2">
        <v>19.290096487627601</v>
      </c>
      <c r="L410">
        <v>10458.70104</v>
      </c>
      <c r="M410">
        <v>112235.92529792601</v>
      </c>
    </row>
    <row r="411" spans="1:13" x14ac:dyDescent="0.35">
      <c r="A411" t="s">
        <v>94</v>
      </c>
      <c r="B411" t="s">
        <v>92</v>
      </c>
      <c r="C411" t="s">
        <v>62</v>
      </c>
      <c r="D411" t="s">
        <v>15</v>
      </c>
      <c r="E411">
        <v>3</v>
      </c>
      <c r="F411" t="s">
        <v>41</v>
      </c>
      <c r="G411" t="s">
        <v>56</v>
      </c>
      <c r="H411" t="s">
        <v>63</v>
      </c>
      <c r="I411">
        <v>54100</v>
      </c>
      <c r="J411">
        <v>120600</v>
      </c>
      <c r="K411" s="2">
        <v>19.3490931019487</v>
      </c>
      <c r="L411">
        <v>10461.8534145669</v>
      </c>
      <c r="M411">
        <v>112873.567868635</v>
      </c>
    </row>
    <row r="412" spans="1:13" x14ac:dyDescent="0.35">
      <c r="A412" t="s">
        <v>94</v>
      </c>
      <c r="B412" t="s">
        <v>92</v>
      </c>
      <c r="C412" t="s">
        <v>64</v>
      </c>
      <c r="D412" t="s">
        <v>15</v>
      </c>
      <c r="E412">
        <v>15</v>
      </c>
      <c r="F412" t="s">
        <v>65</v>
      </c>
      <c r="G412" t="s">
        <v>66</v>
      </c>
      <c r="H412" t="s">
        <v>67</v>
      </c>
      <c r="I412">
        <v>54100</v>
      </c>
      <c r="J412">
        <v>120600</v>
      </c>
      <c r="K412" s="2">
        <v>19.3579342764763</v>
      </c>
      <c r="L412">
        <v>10572.6195997123</v>
      </c>
      <c r="M412">
        <v>113104.844828748</v>
      </c>
    </row>
    <row r="413" spans="1:13" x14ac:dyDescent="0.35">
      <c r="A413" t="s">
        <v>94</v>
      </c>
      <c r="B413" t="s">
        <v>92</v>
      </c>
      <c r="C413" t="s">
        <v>68</v>
      </c>
      <c r="D413" t="s">
        <v>15</v>
      </c>
      <c r="E413">
        <v>7</v>
      </c>
      <c r="F413" t="s">
        <v>65</v>
      </c>
      <c r="G413" t="s">
        <v>66</v>
      </c>
      <c r="H413" t="s">
        <v>69</v>
      </c>
      <c r="I413">
        <v>54100</v>
      </c>
      <c r="J413">
        <v>120600</v>
      </c>
      <c r="K413" s="2">
        <v>19.358516476258199</v>
      </c>
      <c r="L413">
        <v>10642.3066258246</v>
      </c>
      <c r="M413">
        <v>113519.970848572</v>
      </c>
    </row>
    <row r="414" spans="1:13" x14ac:dyDescent="0.35">
      <c r="A414" t="s">
        <v>94</v>
      </c>
      <c r="B414" t="s">
        <v>92</v>
      </c>
      <c r="C414" t="s">
        <v>70</v>
      </c>
      <c r="D414" t="s">
        <v>15</v>
      </c>
      <c r="E414">
        <v>6</v>
      </c>
      <c r="F414" t="s">
        <v>65</v>
      </c>
      <c r="G414" t="s">
        <v>71</v>
      </c>
      <c r="H414" t="s">
        <v>72</v>
      </c>
      <c r="I414">
        <v>54100</v>
      </c>
      <c r="J414">
        <v>120600</v>
      </c>
      <c r="K414" s="2">
        <v>19.3586805611546</v>
      </c>
      <c r="L414">
        <v>10657.9101567036</v>
      </c>
      <c r="M414">
        <v>113575.72713013399</v>
      </c>
    </row>
    <row r="415" spans="1:13" x14ac:dyDescent="0.35">
      <c r="A415" t="s">
        <v>94</v>
      </c>
      <c r="B415" t="s">
        <v>92</v>
      </c>
      <c r="C415" t="s">
        <v>73</v>
      </c>
      <c r="D415" t="s">
        <v>15</v>
      </c>
      <c r="E415">
        <v>5</v>
      </c>
      <c r="F415" t="s">
        <v>65</v>
      </c>
      <c r="G415" t="s">
        <v>71</v>
      </c>
      <c r="H415" t="s">
        <v>74</v>
      </c>
      <c r="I415">
        <v>54100</v>
      </c>
      <c r="J415">
        <v>120600</v>
      </c>
      <c r="K415" s="2">
        <v>19.383962959541901</v>
      </c>
      <c r="L415">
        <v>10758.9126353061</v>
      </c>
      <c r="M415">
        <v>114180.597728576</v>
      </c>
    </row>
    <row r="416" spans="1:13" x14ac:dyDescent="0.35">
      <c r="A416" t="s">
        <v>94</v>
      </c>
      <c r="B416" t="s">
        <v>92</v>
      </c>
      <c r="C416" t="s">
        <v>75</v>
      </c>
      <c r="D416" t="s">
        <v>15</v>
      </c>
      <c r="E416">
        <v>6</v>
      </c>
      <c r="F416" t="s">
        <v>65</v>
      </c>
      <c r="G416" t="s">
        <v>66</v>
      </c>
      <c r="H416" t="s">
        <v>76</v>
      </c>
      <c r="I416">
        <v>54100</v>
      </c>
      <c r="J416">
        <v>133100</v>
      </c>
      <c r="K416" s="2">
        <v>19.447925403416701</v>
      </c>
      <c r="L416">
        <v>10814.580908727899</v>
      </c>
      <c r="M416">
        <v>115654.396171899</v>
      </c>
    </row>
    <row r="417" spans="1:13" x14ac:dyDescent="0.35">
      <c r="A417" t="s">
        <v>94</v>
      </c>
      <c r="B417" t="s">
        <v>92</v>
      </c>
      <c r="C417" t="s">
        <v>77</v>
      </c>
      <c r="D417" t="s">
        <v>15</v>
      </c>
      <c r="E417">
        <v>3</v>
      </c>
      <c r="F417" t="s">
        <v>65</v>
      </c>
      <c r="G417" t="s">
        <v>66</v>
      </c>
      <c r="H417" t="s">
        <v>78</v>
      </c>
      <c r="I417">
        <v>54100</v>
      </c>
      <c r="J417">
        <v>133100</v>
      </c>
      <c r="K417" s="2">
        <v>19.505267589109302</v>
      </c>
      <c r="L417">
        <v>10921.4775454381</v>
      </c>
      <c r="M417">
        <v>116881.405279645</v>
      </c>
    </row>
    <row r="418" spans="1:13" x14ac:dyDescent="0.35">
      <c r="A418" t="s">
        <v>94</v>
      </c>
      <c r="B418" t="s">
        <v>92</v>
      </c>
      <c r="C418" t="s">
        <v>79</v>
      </c>
      <c r="D418" t="s">
        <v>15</v>
      </c>
      <c r="E418">
        <v>4</v>
      </c>
      <c r="F418" t="s">
        <v>65</v>
      </c>
      <c r="G418" t="s">
        <v>71</v>
      </c>
      <c r="H418" t="s">
        <v>80</v>
      </c>
      <c r="I418">
        <v>54100</v>
      </c>
      <c r="J418">
        <v>140700</v>
      </c>
      <c r="K418" s="2">
        <v>19.5187961208857</v>
      </c>
      <c r="L418">
        <v>10934.3623351311</v>
      </c>
      <c r="M418">
        <v>123703.32463263599</v>
      </c>
    </row>
    <row r="419" spans="1:13" x14ac:dyDescent="0.35">
      <c r="A419" t="s">
        <v>94</v>
      </c>
      <c r="B419" t="s">
        <v>92</v>
      </c>
      <c r="C419" t="s">
        <v>81</v>
      </c>
      <c r="D419" t="s">
        <v>15</v>
      </c>
      <c r="E419">
        <v>3</v>
      </c>
      <c r="F419" t="s">
        <v>65</v>
      </c>
      <c r="G419" t="s">
        <v>71</v>
      </c>
      <c r="H419" t="s">
        <v>82</v>
      </c>
      <c r="I419">
        <v>54100</v>
      </c>
      <c r="J419">
        <v>140700</v>
      </c>
      <c r="K419" s="2">
        <v>19.520197661721799</v>
      </c>
      <c r="L419">
        <v>11062.7616627349</v>
      </c>
      <c r="M419">
        <v>127965.99098759</v>
      </c>
    </row>
    <row r="420" spans="1:13" x14ac:dyDescent="0.35">
      <c r="A420" t="s">
        <v>94</v>
      </c>
      <c r="B420" t="s">
        <v>92</v>
      </c>
      <c r="C420" t="s">
        <v>83</v>
      </c>
      <c r="D420" t="s">
        <v>15</v>
      </c>
      <c r="E420">
        <v>2</v>
      </c>
      <c r="F420" t="s">
        <v>65</v>
      </c>
      <c r="G420" t="s">
        <v>66</v>
      </c>
      <c r="H420" t="s">
        <v>84</v>
      </c>
      <c r="I420">
        <v>54100</v>
      </c>
      <c r="J420">
        <v>145200</v>
      </c>
      <c r="K420" s="2">
        <v>19.5274827928706</v>
      </c>
      <c r="L420">
        <v>11117.510466834599</v>
      </c>
      <c r="M420">
        <v>128021.66814052001</v>
      </c>
    </row>
    <row r="421" spans="1:13" x14ac:dyDescent="0.35">
      <c r="A421" t="s">
        <v>94</v>
      </c>
      <c r="B421" t="s">
        <v>92</v>
      </c>
      <c r="C421" t="s">
        <v>85</v>
      </c>
      <c r="D421" t="s">
        <v>15</v>
      </c>
      <c r="E421">
        <v>2</v>
      </c>
      <c r="F421" t="s">
        <v>65</v>
      </c>
      <c r="G421" t="s">
        <v>66</v>
      </c>
      <c r="H421" t="s">
        <v>86</v>
      </c>
      <c r="I421">
        <v>54100</v>
      </c>
      <c r="J421">
        <v>145200</v>
      </c>
      <c r="K421" s="2">
        <v>19.537562009999998</v>
      </c>
      <c r="L421">
        <v>11321.2827610083</v>
      </c>
      <c r="M421">
        <v>130557.83332702699</v>
      </c>
    </row>
    <row r="422" spans="1:13" x14ac:dyDescent="0.35">
      <c r="A422" t="s">
        <v>95</v>
      </c>
      <c r="B422" t="s">
        <v>13</v>
      </c>
      <c r="C422" t="s">
        <v>14</v>
      </c>
      <c r="D422" t="s">
        <v>15</v>
      </c>
      <c r="E422">
        <v>13</v>
      </c>
      <c r="F422" t="s">
        <v>16</v>
      </c>
      <c r="G422" t="s">
        <v>17</v>
      </c>
      <c r="H422" t="s">
        <v>18</v>
      </c>
      <c r="I422">
        <v>55100</v>
      </c>
      <c r="J422">
        <v>147300</v>
      </c>
      <c r="K422" s="2">
        <v>19.538245095708501</v>
      </c>
      <c r="L422">
        <v>11651.072134468601</v>
      </c>
      <c r="M422">
        <v>133691.761680772</v>
      </c>
    </row>
    <row r="423" spans="1:13" x14ac:dyDescent="0.35">
      <c r="A423" t="s">
        <v>95</v>
      </c>
      <c r="B423" t="s">
        <v>13</v>
      </c>
      <c r="C423" t="s">
        <v>19</v>
      </c>
      <c r="D423" t="s">
        <v>15</v>
      </c>
      <c r="E423">
        <v>6</v>
      </c>
      <c r="F423" t="s">
        <v>16</v>
      </c>
      <c r="G423" t="s">
        <v>17</v>
      </c>
      <c r="H423" t="s">
        <v>20</v>
      </c>
      <c r="I423">
        <v>55100</v>
      </c>
      <c r="J423">
        <v>147300</v>
      </c>
      <c r="K423" s="2">
        <v>19.573817544625602</v>
      </c>
      <c r="L423">
        <v>11676.102960983701</v>
      </c>
      <c r="M423">
        <v>133705.96028100001</v>
      </c>
    </row>
    <row r="424" spans="1:13" x14ac:dyDescent="0.35">
      <c r="A424" t="s">
        <v>95</v>
      </c>
      <c r="B424" t="s">
        <v>13</v>
      </c>
      <c r="C424" t="s">
        <v>21</v>
      </c>
      <c r="D424" t="s">
        <v>15</v>
      </c>
      <c r="E424">
        <v>4</v>
      </c>
      <c r="F424" t="s">
        <v>16</v>
      </c>
      <c r="G424" t="s">
        <v>22</v>
      </c>
      <c r="H424" t="s">
        <v>23</v>
      </c>
      <c r="I424">
        <v>55100</v>
      </c>
      <c r="J424">
        <v>147300</v>
      </c>
      <c r="K424" s="2">
        <v>19.586695249039799</v>
      </c>
      <c r="L424">
        <v>11739.8139787366</v>
      </c>
      <c r="M424">
        <v>133917.77266654099</v>
      </c>
    </row>
    <row r="425" spans="1:13" x14ac:dyDescent="0.35">
      <c r="A425" t="s">
        <v>95</v>
      </c>
      <c r="B425" t="s">
        <v>13</v>
      </c>
      <c r="C425" t="s">
        <v>24</v>
      </c>
      <c r="D425" t="s">
        <v>15</v>
      </c>
      <c r="E425">
        <v>5</v>
      </c>
      <c r="F425" t="s">
        <v>16</v>
      </c>
      <c r="G425" t="s">
        <v>22</v>
      </c>
      <c r="H425" t="s">
        <v>25</v>
      </c>
      <c r="I425">
        <v>55100</v>
      </c>
      <c r="J425">
        <v>147300</v>
      </c>
      <c r="K425" s="2">
        <v>19.589124796030401</v>
      </c>
      <c r="L425">
        <v>12365.053308464199</v>
      </c>
      <c r="M425">
        <v>134024.21925886301</v>
      </c>
    </row>
    <row r="426" spans="1:13" x14ac:dyDescent="0.35">
      <c r="A426" t="s">
        <v>95</v>
      </c>
      <c r="B426" t="s">
        <v>13</v>
      </c>
      <c r="C426" t="s">
        <v>26</v>
      </c>
      <c r="D426" t="s">
        <v>15</v>
      </c>
      <c r="E426">
        <v>3</v>
      </c>
      <c r="F426" t="s">
        <v>16</v>
      </c>
      <c r="G426" t="s">
        <v>22</v>
      </c>
      <c r="H426" t="s">
        <v>27</v>
      </c>
      <c r="I426">
        <v>55100</v>
      </c>
      <c r="J426">
        <v>147300</v>
      </c>
      <c r="K426" s="2">
        <v>19.607012303372699</v>
      </c>
      <c r="L426">
        <v>12550.223221792299</v>
      </c>
      <c r="M426">
        <v>134546.43404201101</v>
      </c>
    </row>
    <row r="427" spans="1:13" x14ac:dyDescent="0.35">
      <c r="A427" t="s">
        <v>95</v>
      </c>
      <c r="B427" t="s">
        <v>13</v>
      </c>
      <c r="C427" t="s">
        <v>28</v>
      </c>
      <c r="D427" t="s">
        <v>15</v>
      </c>
      <c r="E427">
        <v>3</v>
      </c>
      <c r="F427" t="s">
        <v>16</v>
      </c>
      <c r="G427" t="s">
        <v>17</v>
      </c>
      <c r="H427" t="s">
        <v>29</v>
      </c>
      <c r="I427">
        <v>55100</v>
      </c>
      <c r="J427">
        <v>147300</v>
      </c>
      <c r="K427" s="2">
        <v>19.658731682629401</v>
      </c>
      <c r="L427">
        <v>12568.045375015099</v>
      </c>
      <c r="M427">
        <v>134677.49634229401</v>
      </c>
    </row>
    <row r="428" spans="1:13" x14ac:dyDescent="0.35">
      <c r="A428" t="s">
        <v>95</v>
      </c>
      <c r="B428" t="s">
        <v>13</v>
      </c>
      <c r="C428" t="s">
        <v>30</v>
      </c>
      <c r="D428" t="s">
        <v>15</v>
      </c>
      <c r="E428">
        <v>3</v>
      </c>
      <c r="F428" t="s">
        <v>16</v>
      </c>
      <c r="G428" t="s">
        <v>31</v>
      </c>
      <c r="H428" t="s">
        <v>32</v>
      </c>
      <c r="I428">
        <v>55100</v>
      </c>
      <c r="J428">
        <v>147300</v>
      </c>
      <c r="K428" s="2">
        <v>19.664976226088701</v>
      </c>
      <c r="L428">
        <v>12622.5036577054</v>
      </c>
      <c r="M428">
        <v>134731.95462498401</v>
      </c>
    </row>
    <row r="429" spans="1:13" x14ac:dyDescent="0.35">
      <c r="A429" t="s">
        <v>95</v>
      </c>
      <c r="B429" t="s">
        <v>13</v>
      </c>
      <c r="C429" t="s">
        <v>33</v>
      </c>
      <c r="D429" t="s">
        <v>15</v>
      </c>
      <c r="E429">
        <v>1</v>
      </c>
      <c r="F429" t="s">
        <v>16</v>
      </c>
      <c r="G429" t="s">
        <v>31</v>
      </c>
      <c r="H429" t="s">
        <v>34</v>
      </c>
      <c r="I429">
        <v>55100</v>
      </c>
      <c r="J429">
        <v>147300</v>
      </c>
      <c r="K429" s="2">
        <v>19.6804391269707</v>
      </c>
      <c r="L429">
        <v>12734.0090124094</v>
      </c>
      <c r="M429">
        <v>134934.94669153501</v>
      </c>
    </row>
    <row r="430" spans="1:13" x14ac:dyDescent="0.35">
      <c r="A430" t="s">
        <v>95</v>
      </c>
      <c r="B430" t="s">
        <v>13</v>
      </c>
      <c r="C430" t="s">
        <v>35</v>
      </c>
      <c r="D430" t="s">
        <v>15</v>
      </c>
      <c r="E430">
        <v>3</v>
      </c>
      <c r="F430" t="s">
        <v>16</v>
      </c>
      <c r="G430" t="s">
        <v>36</v>
      </c>
      <c r="H430" t="s">
        <v>37</v>
      </c>
      <c r="I430">
        <v>55100</v>
      </c>
      <c r="J430">
        <v>147300</v>
      </c>
      <c r="K430" s="2">
        <v>19.688073927011001</v>
      </c>
      <c r="L430">
        <v>12753.5659579885</v>
      </c>
      <c r="M430">
        <v>136485.41909127199</v>
      </c>
    </row>
    <row r="431" spans="1:13" x14ac:dyDescent="0.35">
      <c r="A431" t="s">
        <v>95</v>
      </c>
      <c r="B431" t="s">
        <v>13</v>
      </c>
      <c r="C431" t="s">
        <v>38</v>
      </c>
      <c r="D431" t="s">
        <v>15</v>
      </c>
      <c r="E431">
        <v>2</v>
      </c>
      <c r="F431" t="s">
        <v>16</v>
      </c>
      <c r="G431" t="s">
        <v>36</v>
      </c>
      <c r="H431" t="s">
        <v>39</v>
      </c>
      <c r="I431">
        <v>55100</v>
      </c>
      <c r="J431">
        <v>147300</v>
      </c>
      <c r="K431" s="2">
        <v>19.700338652556098</v>
      </c>
      <c r="L431">
        <v>13275.780741136899</v>
      </c>
      <c r="M431">
        <v>138449.92203904799</v>
      </c>
    </row>
    <row r="432" spans="1:13" x14ac:dyDescent="0.35">
      <c r="A432" t="s">
        <v>95</v>
      </c>
      <c r="B432" t="s">
        <v>13</v>
      </c>
      <c r="C432" t="s">
        <v>40</v>
      </c>
      <c r="D432" t="s">
        <v>15</v>
      </c>
      <c r="E432">
        <v>2</v>
      </c>
      <c r="F432" t="s">
        <v>41</v>
      </c>
      <c r="G432" t="s">
        <v>42</v>
      </c>
      <c r="H432" t="s">
        <v>43</v>
      </c>
      <c r="I432">
        <v>55100</v>
      </c>
      <c r="J432">
        <v>147300</v>
      </c>
      <c r="K432" s="2">
        <v>19.712827800715399</v>
      </c>
      <c r="L432">
        <v>13382.227333458901</v>
      </c>
      <c r="M432">
        <v>139563.63821492001</v>
      </c>
    </row>
    <row r="433" spans="1:13" x14ac:dyDescent="0.35">
      <c r="A433" t="s">
        <v>95</v>
      </c>
      <c r="B433" t="s">
        <v>13</v>
      </c>
      <c r="C433" t="s">
        <v>44</v>
      </c>
      <c r="D433" t="s">
        <v>15</v>
      </c>
      <c r="E433">
        <v>17</v>
      </c>
      <c r="F433" t="s">
        <v>41</v>
      </c>
      <c r="G433" t="s">
        <v>45</v>
      </c>
      <c r="H433" t="s">
        <v>46</v>
      </c>
      <c r="I433">
        <v>55100</v>
      </c>
      <c r="J433">
        <v>157300</v>
      </c>
      <c r="K433" s="2">
        <v>19.7163111206468</v>
      </c>
      <c r="L433">
        <v>13594.0397189996</v>
      </c>
      <c r="M433">
        <v>141315.26771941601</v>
      </c>
    </row>
    <row r="434" spans="1:13" x14ac:dyDescent="0.35">
      <c r="A434" t="s">
        <v>95</v>
      </c>
      <c r="B434" t="s">
        <v>13</v>
      </c>
      <c r="C434" t="s">
        <v>47</v>
      </c>
      <c r="D434" t="s">
        <v>15</v>
      </c>
      <c r="E434">
        <v>4</v>
      </c>
      <c r="F434" t="s">
        <v>41</v>
      </c>
      <c r="G434" t="s">
        <v>45</v>
      </c>
      <c r="H434" t="s">
        <v>48</v>
      </c>
      <c r="I434">
        <v>55100</v>
      </c>
      <c r="J434">
        <v>162300</v>
      </c>
      <c r="K434" s="2">
        <v>19.7356035999818</v>
      </c>
      <c r="L434">
        <v>13608.238319227799</v>
      </c>
      <c r="M434">
        <v>144071.77579580399</v>
      </c>
    </row>
    <row r="435" spans="1:13" x14ac:dyDescent="0.35">
      <c r="A435" t="s">
        <v>95</v>
      </c>
      <c r="B435" t="s">
        <v>13</v>
      </c>
      <c r="C435" t="s">
        <v>49</v>
      </c>
      <c r="D435" t="s">
        <v>15</v>
      </c>
      <c r="E435">
        <v>5</v>
      </c>
      <c r="F435" t="s">
        <v>41</v>
      </c>
      <c r="G435" t="s">
        <v>42</v>
      </c>
      <c r="H435" t="s">
        <v>50</v>
      </c>
      <c r="I435">
        <v>55100</v>
      </c>
      <c r="J435">
        <v>162300</v>
      </c>
      <c r="K435" s="2">
        <v>19.7651530023658</v>
      </c>
      <c r="L435">
        <v>13951.6601944554</v>
      </c>
      <c r="M435">
        <v>150648.927865531</v>
      </c>
    </row>
    <row r="436" spans="1:13" x14ac:dyDescent="0.35">
      <c r="A436" t="s">
        <v>95</v>
      </c>
      <c r="B436" t="s">
        <v>13</v>
      </c>
      <c r="C436" t="s">
        <v>51</v>
      </c>
      <c r="D436" t="s">
        <v>15</v>
      </c>
      <c r="E436">
        <v>7</v>
      </c>
      <c r="F436" t="s">
        <v>41</v>
      </c>
      <c r="G436" t="s">
        <v>42</v>
      </c>
      <c r="H436" t="s">
        <v>52</v>
      </c>
      <c r="I436">
        <v>55100</v>
      </c>
      <c r="J436">
        <v>162300</v>
      </c>
      <c r="K436" s="2">
        <v>19.766831365800499</v>
      </c>
      <c r="L436">
        <v>13999.938498711201</v>
      </c>
      <c r="M436">
        <v>151182.489533165</v>
      </c>
    </row>
    <row r="437" spans="1:13" x14ac:dyDescent="0.35">
      <c r="A437" t="s">
        <v>95</v>
      </c>
      <c r="B437" t="s">
        <v>13</v>
      </c>
      <c r="C437" t="s">
        <v>53</v>
      </c>
      <c r="D437" t="s">
        <v>15</v>
      </c>
      <c r="E437">
        <v>4</v>
      </c>
      <c r="F437" t="s">
        <v>41</v>
      </c>
      <c r="G437" t="s">
        <v>45</v>
      </c>
      <c r="H437" t="s">
        <v>54</v>
      </c>
      <c r="I437">
        <v>60100</v>
      </c>
      <c r="J437">
        <v>165300</v>
      </c>
      <c r="K437" s="2">
        <v>19.7790068661539</v>
      </c>
      <c r="L437">
        <v>14036.838652156101</v>
      </c>
      <c r="M437">
        <v>151300.061501288</v>
      </c>
    </row>
    <row r="438" spans="1:13" x14ac:dyDescent="0.35">
      <c r="A438" t="s">
        <v>95</v>
      </c>
      <c r="B438" t="s">
        <v>13</v>
      </c>
      <c r="C438" t="s">
        <v>55</v>
      </c>
      <c r="D438" t="s">
        <v>15</v>
      </c>
      <c r="E438">
        <v>3</v>
      </c>
      <c r="F438" t="s">
        <v>41</v>
      </c>
      <c r="G438" t="s">
        <v>56</v>
      </c>
      <c r="H438" t="s">
        <v>57</v>
      </c>
      <c r="I438">
        <v>60100</v>
      </c>
      <c r="J438">
        <v>165300</v>
      </c>
      <c r="K438" s="2">
        <v>19.784743729999999</v>
      </c>
      <c r="L438">
        <v>15214.6433235969</v>
      </c>
      <c r="M438">
        <v>151348.339805544</v>
      </c>
    </row>
    <row r="439" spans="1:13" x14ac:dyDescent="0.35">
      <c r="A439" t="s">
        <v>95</v>
      </c>
      <c r="B439" t="s">
        <v>13</v>
      </c>
      <c r="C439" t="s">
        <v>58</v>
      </c>
      <c r="D439" t="s">
        <v>15</v>
      </c>
      <c r="E439">
        <v>3</v>
      </c>
      <c r="F439" t="s">
        <v>41</v>
      </c>
      <c r="G439" t="s">
        <v>56</v>
      </c>
      <c r="H439" t="s">
        <v>59</v>
      </c>
      <c r="I439">
        <v>60100</v>
      </c>
      <c r="J439">
        <v>165300</v>
      </c>
      <c r="K439" s="2">
        <v>19.804715107968001</v>
      </c>
      <c r="L439">
        <v>15984.732280583001</v>
      </c>
      <c r="M439">
        <v>152667.358353572</v>
      </c>
    </row>
    <row r="440" spans="1:13" x14ac:dyDescent="0.35">
      <c r="A440" t="s">
        <v>95</v>
      </c>
      <c r="B440" t="s">
        <v>13</v>
      </c>
      <c r="C440" t="s">
        <v>60</v>
      </c>
      <c r="D440" t="s">
        <v>15</v>
      </c>
      <c r="E440">
        <v>2</v>
      </c>
      <c r="F440" t="s">
        <v>41</v>
      </c>
      <c r="G440" t="s">
        <v>56</v>
      </c>
      <c r="H440" t="s">
        <v>61</v>
      </c>
      <c r="I440">
        <v>60100</v>
      </c>
      <c r="J440">
        <v>165300</v>
      </c>
      <c r="K440" s="2">
        <v>19.816979354844101</v>
      </c>
      <c r="L440">
        <v>16218.5947203543</v>
      </c>
      <c r="M440">
        <v>154541.087364693</v>
      </c>
    </row>
    <row r="441" spans="1:13" x14ac:dyDescent="0.35">
      <c r="A441" t="s">
        <v>95</v>
      </c>
      <c r="B441" t="s">
        <v>13</v>
      </c>
      <c r="C441" t="s">
        <v>62</v>
      </c>
      <c r="D441" t="s">
        <v>15</v>
      </c>
      <c r="E441">
        <v>4</v>
      </c>
      <c r="F441" t="s">
        <v>41</v>
      </c>
      <c r="G441" t="s">
        <v>56</v>
      </c>
      <c r="H441" t="s">
        <v>63</v>
      </c>
      <c r="I441">
        <v>60100</v>
      </c>
      <c r="J441">
        <v>165300</v>
      </c>
      <c r="K441" s="2">
        <v>19.8233685409839</v>
      </c>
      <c r="L441">
        <v>16332.919929535799</v>
      </c>
      <c r="M441">
        <v>154937.48547454801</v>
      </c>
    </row>
    <row r="442" spans="1:13" x14ac:dyDescent="0.35">
      <c r="A442" t="s">
        <v>95</v>
      </c>
      <c r="B442" t="s">
        <v>13</v>
      </c>
      <c r="C442" t="s">
        <v>64</v>
      </c>
      <c r="D442" t="s">
        <v>15</v>
      </c>
      <c r="E442">
        <v>10</v>
      </c>
      <c r="F442" t="s">
        <v>65</v>
      </c>
      <c r="G442" t="s">
        <v>66</v>
      </c>
      <c r="H442" t="s">
        <v>67</v>
      </c>
      <c r="I442">
        <v>60100</v>
      </c>
      <c r="J442">
        <v>165300</v>
      </c>
      <c r="K442" s="2">
        <v>19.887479238769799</v>
      </c>
      <c r="L442">
        <v>16384.029009441001</v>
      </c>
      <c r="M442">
        <v>155761.97780624099</v>
      </c>
    </row>
    <row r="443" spans="1:13" x14ac:dyDescent="0.35">
      <c r="A443" t="s">
        <v>95</v>
      </c>
      <c r="B443" t="s">
        <v>13</v>
      </c>
      <c r="C443" t="s">
        <v>68</v>
      </c>
      <c r="D443" t="s">
        <v>15</v>
      </c>
      <c r="E443">
        <v>3</v>
      </c>
      <c r="F443" t="s">
        <v>65</v>
      </c>
      <c r="G443" t="s">
        <v>66</v>
      </c>
      <c r="H443" t="s">
        <v>69</v>
      </c>
      <c r="I443">
        <v>60100</v>
      </c>
      <c r="J443">
        <v>169400</v>
      </c>
      <c r="K443" s="2">
        <v>19.910383731112301</v>
      </c>
      <c r="L443">
        <v>16892.520950977399</v>
      </c>
      <c r="M443">
        <v>156330.969889628</v>
      </c>
    </row>
    <row r="444" spans="1:13" x14ac:dyDescent="0.35">
      <c r="A444" t="s">
        <v>95</v>
      </c>
      <c r="B444" t="s">
        <v>13</v>
      </c>
      <c r="C444" t="s">
        <v>70</v>
      </c>
      <c r="D444" t="s">
        <v>15</v>
      </c>
      <c r="E444">
        <v>7</v>
      </c>
      <c r="F444" t="s">
        <v>65</v>
      </c>
      <c r="G444" t="s">
        <v>71</v>
      </c>
      <c r="H444" t="s">
        <v>72</v>
      </c>
      <c r="I444">
        <v>60100</v>
      </c>
      <c r="J444">
        <v>180300</v>
      </c>
      <c r="K444" s="2">
        <v>19.915919998259099</v>
      </c>
      <c r="L444">
        <v>17178.331859479698</v>
      </c>
      <c r="M444">
        <v>156895.968771574</v>
      </c>
    </row>
    <row r="445" spans="1:13" x14ac:dyDescent="0.35">
      <c r="A445" t="s">
        <v>95</v>
      </c>
      <c r="B445" t="s">
        <v>13</v>
      </c>
      <c r="C445" t="s">
        <v>73</v>
      </c>
      <c r="D445" t="s">
        <v>15</v>
      </c>
      <c r="E445">
        <v>3</v>
      </c>
      <c r="F445" t="s">
        <v>65</v>
      </c>
      <c r="G445" t="s">
        <v>71</v>
      </c>
      <c r="H445" t="s">
        <v>74</v>
      </c>
      <c r="I445">
        <v>60100</v>
      </c>
      <c r="J445">
        <v>180300</v>
      </c>
      <c r="K445" s="2">
        <v>19.938599568896802</v>
      </c>
      <c r="L445">
        <v>17445.603828100499</v>
      </c>
      <c r="M445">
        <v>160346.50118040599</v>
      </c>
    </row>
    <row r="446" spans="1:13" x14ac:dyDescent="0.35">
      <c r="A446" t="s">
        <v>95</v>
      </c>
      <c r="B446" t="s">
        <v>13</v>
      </c>
      <c r="C446" t="s">
        <v>75</v>
      </c>
      <c r="D446" t="s">
        <v>15</v>
      </c>
      <c r="E446">
        <v>6</v>
      </c>
      <c r="F446" t="s">
        <v>65</v>
      </c>
      <c r="G446" t="s">
        <v>66</v>
      </c>
      <c r="H446" t="s">
        <v>76</v>
      </c>
      <c r="I446">
        <v>60100</v>
      </c>
      <c r="J446">
        <v>180300</v>
      </c>
      <c r="K446" s="2">
        <v>19.940045761079599</v>
      </c>
      <c r="L446">
        <v>17696.813620554101</v>
      </c>
      <c r="M446">
        <v>162399.01626686801</v>
      </c>
    </row>
    <row r="447" spans="1:13" x14ac:dyDescent="0.35">
      <c r="A447" t="s">
        <v>95</v>
      </c>
      <c r="B447" t="s">
        <v>13</v>
      </c>
      <c r="C447" t="s">
        <v>77</v>
      </c>
      <c r="D447" t="s">
        <v>15</v>
      </c>
      <c r="E447">
        <v>2</v>
      </c>
      <c r="F447" t="s">
        <v>65</v>
      </c>
      <c r="G447" t="s">
        <v>66</v>
      </c>
      <c r="H447" t="s">
        <v>78</v>
      </c>
      <c r="I447">
        <v>60100</v>
      </c>
      <c r="J447">
        <v>180300</v>
      </c>
      <c r="K447" s="2">
        <v>19.9406102705961</v>
      </c>
      <c r="L447">
        <v>17900.983733131299</v>
      </c>
      <c r="M447">
        <v>162603.18637944499</v>
      </c>
    </row>
    <row r="448" spans="1:13" x14ac:dyDescent="0.35">
      <c r="A448" t="s">
        <v>95</v>
      </c>
      <c r="B448" t="s">
        <v>13</v>
      </c>
      <c r="C448" t="s">
        <v>79</v>
      </c>
      <c r="D448" t="s">
        <v>15</v>
      </c>
      <c r="E448">
        <v>6</v>
      </c>
      <c r="F448" t="s">
        <v>65</v>
      </c>
      <c r="G448" t="s">
        <v>71</v>
      </c>
      <c r="H448" t="s">
        <v>80</v>
      </c>
      <c r="I448" s="2">
        <v>60100</v>
      </c>
      <c r="J448">
        <v>180300</v>
      </c>
      <c r="K448" s="2">
        <v>19.965340034290598</v>
      </c>
      <c r="L448">
        <v>21153.4988195931</v>
      </c>
      <c r="M448">
        <v>163915.97099999999</v>
      </c>
    </row>
    <row r="449" spans="1:13" x14ac:dyDescent="0.35">
      <c r="A449" t="s">
        <v>95</v>
      </c>
      <c r="B449" t="s">
        <v>13</v>
      </c>
      <c r="C449" t="s">
        <v>81</v>
      </c>
      <c r="D449" t="s">
        <v>15</v>
      </c>
      <c r="E449">
        <v>2</v>
      </c>
      <c r="F449" t="s">
        <v>65</v>
      </c>
      <c r="G449" t="s">
        <v>71</v>
      </c>
      <c r="H449" t="s">
        <v>82</v>
      </c>
      <c r="I449">
        <v>60100</v>
      </c>
      <c r="J449">
        <v>181500</v>
      </c>
      <c r="K449" s="2">
        <v>19.9768788527571</v>
      </c>
      <c r="L449">
        <v>21496.675367363699</v>
      </c>
      <c r="M449">
        <v>163967.080070464</v>
      </c>
    </row>
    <row r="450" spans="1:13" x14ac:dyDescent="0.35">
      <c r="A450" t="s">
        <v>95</v>
      </c>
      <c r="B450" t="s">
        <v>13</v>
      </c>
      <c r="C450" t="s">
        <v>83</v>
      </c>
      <c r="D450" t="s">
        <v>15</v>
      </c>
      <c r="E450">
        <v>3</v>
      </c>
      <c r="F450" t="s">
        <v>65</v>
      </c>
      <c r="G450" t="s">
        <v>66</v>
      </c>
      <c r="H450" t="s">
        <v>84</v>
      </c>
      <c r="I450">
        <v>60100</v>
      </c>
      <c r="J450">
        <v>181500</v>
      </c>
      <c r="K450" s="2">
        <v>19.982256550050799</v>
      </c>
      <c r="L450">
        <v>25328.2242041959</v>
      </c>
      <c r="M450">
        <v>166263.16134784301</v>
      </c>
    </row>
    <row r="451" spans="1:13" x14ac:dyDescent="0.35">
      <c r="A451" t="s">
        <v>95</v>
      </c>
      <c r="B451" t="s">
        <v>13</v>
      </c>
      <c r="C451" t="s">
        <v>85</v>
      </c>
      <c r="D451" t="s">
        <v>15</v>
      </c>
      <c r="E451">
        <v>1</v>
      </c>
      <c r="F451" t="s">
        <v>65</v>
      </c>
      <c r="G451" t="s">
        <v>66</v>
      </c>
      <c r="H451" t="s">
        <v>86</v>
      </c>
      <c r="I451">
        <v>60100</v>
      </c>
      <c r="J451">
        <v>196400</v>
      </c>
      <c r="K451" s="2">
        <v>19.9924070419301</v>
      </c>
      <c r="L451">
        <v>25738.022193758599</v>
      </c>
      <c r="M451">
        <v>179507.47904902199</v>
      </c>
    </row>
    <row r="453" spans="1:13" ht="15" thickBot="1" x14ac:dyDescent="0.4"/>
    <row r="454" spans="1:13" x14ac:dyDescent="0.35">
      <c r="G454" s="3" t="s">
        <v>96</v>
      </c>
      <c r="H454" s="4"/>
      <c r="I454">
        <f>AVERAGE(I2:I451)</f>
        <v>10453.433333333332</v>
      </c>
      <c r="J454">
        <f>AVERAGE(J2:J451)</f>
        <v>33812.835555555554</v>
      </c>
      <c r="K454">
        <f>AVERAGE(K2:K451)</f>
        <v>15.155241895330882</v>
      </c>
      <c r="L454">
        <f>AVERAGE(L2:L451)</f>
        <v>3346.4994243424067</v>
      </c>
      <c r="M454">
        <f>AVERAGE(M2:M451)</f>
        <v>30466.336131270051</v>
      </c>
    </row>
    <row r="455" spans="1:13" x14ac:dyDescent="0.35">
      <c r="G455" s="5" t="s">
        <v>97</v>
      </c>
      <c r="H455" s="6"/>
      <c r="I455">
        <f>MEDIAN(I2:I451)</f>
        <v>1450</v>
      </c>
      <c r="J455">
        <f>MEDIAN(J2:J451)</f>
        <v>5700</v>
      </c>
      <c r="K455">
        <f>MEDIAN(K2:K451)</f>
        <v>16.577765649295948</v>
      </c>
      <c r="L455">
        <f>MEDIAN(L2:L451)</f>
        <v>988.93373323827802</v>
      </c>
      <c r="M455">
        <f>MEDIAN(M2:M451)</f>
        <v>4677.7880593018499</v>
      </c>
    </row>
    <row r="456" spans="1:13" x14ac:dyDescent="0.35">
      <c r="G456" s="5" t="s">
        <v>98</v>
      </c>
      <c r="H456" s="6"/>
      <c r="I456">
        <f>MODE(I2:I451)</f>
        <v>400</v>
      </c>
      <c r="J456">
        <f>MODE(J2:J451)</f>
        <v>24300</v>
      </c>
      <c r="K456" t="e">
        <f>MODE(K2:K451)</f>
        <v>#N/A</v>
      </c>
      <c r="L456" t="e">
        <f>MODE(L2:L451)</f>
        <v>#N/A</v>
      </c>
      <c r="M456" t="e">
        <f>MODE(M2:M451)</f>
        <v>#N/A</v>
      </c>
    </row>
    <row r="457" spans="1:13" x14ac:dyDescent="0.35">
      <c r="G457" s="5" t="s">
        <v>99</v>
      </c>
      <c r="H457" s="6"/>
      <c r="I457">
        <f>_xlfn.STDEV.S(I2:I451)</f>
        <v>18079.904839936469</v>
      </c>
      <c r="J457">
        <f>_xlfn.STDEV.S(J2:J451)</f>
        <v>50535.07417255325</v>
      </c>
      <c r="K457">
        <f>_xlfn.STDEV.S(K2:K451)</f>
        <v>4.2206021533254736</v>
      </c>
      <c r="L457">
        <f>_xlfn.STDEV.S(L2:L451)</f>
        <v>4509.9029633539876</v>
      </c>
      <c r="M457">
        <f>_xlfn.STDEV.S(M2:M451)</f>
        <v>46358.656624066789</v>
      </c>
    </row>
    <row r="458" spans="1:13" x14ac:dyDescent="0.35">
      <c r="G458" s="5"/>
      <c r="H458" s="6"/>
      <c r="K458" t="s">
        <v>100</v>
      </c>
    </row>
  </sheetData>
  <autoFilter ref="A1:M455"/>
  <sortState ref="M2:M451">
    <sortCondition ref="M2"/>
  </sortState>
  <mergeCells count="5">
    <mergeCell ref="G454:H454"/>
    <mergeCell ref="G455:H455"/>
    <mergeCell ref="G458:H458"/>
    <mergeCell ref="G456:H456"/>
    <mergeCell ref="G457:H4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"/>
  <sheetViews>
    <sheetView tabSelected="1" workbookViewId="0">
      <selection activeCell="O11" sqref="O11"/>
    </sheetView>
  </sheetViews>
  <sheetFormatPr defaultRowHeight="14.5" x14ac:dyDescent="0.35"/>
  <sheetData>
    <row r="1" spans="9:11" ht="15" thickBot="1" x14ac:dyDescent="0.4">
      <c r="I1" s="7" t="s">
        <v>101</v>
      </c>
      <c r="J1" s="8"/>
      <c r="K1" s="9"/>
    </row>
  </sheetData>
  <mergeCells count="1">
    <mergeCell ref="I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sales_data_with_discounts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Samriddhi Chaturvedi</dc:creator>
  <cp:lastModifiedBy>Samriddhi Chaturvedi</cp:lastModifiedBy>
  <dcterms:created xsi:type="dcterms:W3CDTF">2024-11-11T16:58:51Z</dcterms:created>
  <dcterms:modified xsi:type="dcterms:W3CDTF">2024-11-26T13:05:39Z</dcterms:modified>
</cp:coreProperties>
</file>