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enry\Downloads\2021 oil &amp; gas\"/>
    </mc:Choice>
  </mc:AlternateContent>
  <xr:revisionPtr revIDLastSave="0" documentId="8_{E6E02A32-E8DF-426D-8F48-53CDE08FF6CF}" xr6:coauthVersionLast="46" xr6:coauthVersionMax="46" xr10:uidLastSave="{00000000-0000-0000-0000-000000000000}"/>
  <bookViews>
    <workbookView xWindow="855" yWindow="923" windowWidth="16875" windowHeight="9142" xr2:uid="{45C93ED1-4317-4160-A1CF-BE3AD266A977}"/>
  </bookViews>
  <sheets>
    <sheet name="Table 4 Acreage in New Leases " sheetId="1" r:id="rId1"/>
  </sheets>
  <externalReferences>
    <externalReference r:id="rId2"/>
    <externalReference r:id="rId3"/>
  </externalReferences>
  <definedNames>
    <definedName name="ERG_CY_IN">#REF!</definedName>
    <definedName name="ERG_FY_IN">#REF!</definedName>
    <definedName name="pagetable">#REF!</definedName>
    <definedName name="product_table">#REF!</definedName>
    <definedName name="xCh1R">OFFSET([2]Sheet1!$BD$3,0,0,COUNTA([2]Sheet1!$BD:$BD)-1)</definedName>
    <definedName name="xCh2G">OFFSET([2]Sheet1!$F$3,0,0,COUNTA([2]Sheet1!$F:$F)-1)</definedName>
    <definedName name="xCh2R">OFFSET([2]Sheet1!$AT$3,0,0,COUNTA([2]Sheet1!$AT:$AT)-1)</definedName>
    <definedName name="xCh3B">OFFSET([2]Sheet1!$O$3,0,0,COUNTA([2]Sheet1!$O:$O)-1)</definedName>
    <definedName name="xCh3D">OFFSET([2]Sheet1!$N$3,0,0,COUNTA([2]Sheet1!$N:$N)-9)</definedName>
    <definedName name="xCh3R">OFFSET([2]Sheet1!$AW$3,0,0,COUNTA([2]Sheet1!$AW:$AW)-1)</definedName>
    <definedName name="xCh4B">OFFSET([2]Sheet1!$AL$3,0,0,COUNTA([2]Sheet1!$AL:$AL)-1)</definedName>
    <definedName name="xCh4D">OFFSET([2]Sheet1!$Q$3,0,0,COUNTA([2]Sheet1!$Q:$Q)-1)</definedName>
    <definedName name="xCh4R">OFFSET([2]Sheet1!$AM$3,0,0,COUNTA([2]Sheet1!$AM:$AM)-1)</definedName>
    <definedName name="xCh5B">OFFSET([2]Sheet1!$Y$3,0,0,COUNTA([2]Sheet1!$Y:$Y)-1)</definedName>
    <definedName name="xCh5D">OFFSET([2]Sheet1!$X$3,0,0,COUNTA([2]Sheet1!$X:$X)-1)</definedName>
    <definedName name="xCh5R">OFFSET([2]Sheet1!$AA$3,0,0,COUNTA([2]Sheet1!$AA:$AA)-1)</definedName>
    <definedName name="xCh6B">OFFSET([2]Sheet1!$AK$3,0,0,COUNTA([2]Sheet1!$AK:$AK)-1)</definedName>
    <definedName name="xCh6D">OFFSET([2]Sheet1!$AJ$3,0,0,COUNTA([2]Sheet1!$AJ:$AJ)-1)</definedName>
    <definedName name="xCh7R">OFFSET([2]Sheet1!$BB$3,0,0,COUNTA([2]Sheet1!$BB:$BB)-1)</definedName>
    <definedName name="xCh8B">OFFSET([2]Sheet1!$AH$3,0,0,COUNTA([2]Sheet1!$AH:$AH)-1)</definedName>
    <definedName name="xCh8D">OFFSET([2]Sheet1!$AG$3,0,0,COUNTA([2]Sheet1!$AG:$AG)-1)</definedName>
    <definedName name="xDate">OFFSET([2]Sheet1!$A$3,0,0,COUNTA([2]Sheet1!$A:$A)-1)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4" i="1" l="1"/>
  <c r="T54" i="1"/>
  <c r="U54" i="1"/>
</calcChain>
</file>

<file path=xl/sharedStrings.xml><?xml version="1.0" encoding="utf-8"?>
<sst xmlns="http://schemas.openxmlformats.org/spreadsheetml/2006/main" count="76" uniqueCount="76">
  <si>
    <t>Note: Source of data is Public Land Statistics, which also includes data from previous years.</t>
  </si>
  <si>
    <t>Note: For all years, data is Federal-only; does not include Indian leases.</t>
  </si>
  <si>
    <t>Total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</si>
  <si>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</si>
  <si>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</si>
  <si>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</si>
  <si>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</si>
  <si>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</si>
  <si>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</si>
  <si>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</si>
  <si>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</si>
  <si>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</si>
  <si>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</si>
  <si>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</si>
  <si>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</si>
  <si>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</si>
  <si>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</si>
  <si>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</si>
  <si>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</si>
  <si>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</si>
  <si>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</si>
  <si>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</si>
  <si>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</si>
  <si>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</si>
  <si>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</si>
  <si>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</si>
  <si>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</si>
  <si>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</si>
  <si>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</si>
  <si>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</si>
  <si>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</si>
  <si>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</si>
  <si>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</si>
  <si>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</si>
  <si>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</si>
  <si>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</si>
  <si>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</si>
  <si>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</si>
  <si>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</si>
  <si>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</si>
  <si>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</si>
  <si>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</si>
  <si>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</si>
  <si>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</si>
  <si>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</si>
  <si>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 xml:space="preserve">Delaware </t>
  </si>
  <si>
    <t>Connecticut</t>
  </si>
  <si>
    <t>Colorado</t>
  </si>
  <si>
    <t>California</t>
  </si>
  <si>
    <t>Arkansas</t>
  </si>
  <si>
    <t>Arizona</t>
  </si>
  <si>
    <t>Alaska</t>
  </si>
  <si>
    <t>Alabama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</si>
  <si>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</si>
  <si>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</si>
  <si>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</si>
  <si>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</si>
  <si>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</si>
  <si>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</si>
  <si>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</si>
  <si>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</si>
  <si>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</si>
  <si>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</si>
  <si>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</si>
  <si>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</si>
  <si>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</si>
  <si>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FY 2007</t>
  </si>
  <si>
    <t>FY 2006</t>
  </si>
  <si>
    <t>FY 2005</t>
  </si>
  <si>
    <t>FY 2004</t>
  </si>
  <si>
    <t>FY 2003</t>
  </si>
  <si>
    <t>FY 2002</t>
  </si>
  <si>
    <t>FY 2001</t>
  </si>
  <si>
    <t>Geographic State</t>
  </si>
  <si>
    <t>Number of Acres Leased During the Fiscal Year</t>
  </si>
  <si>
    <t>As of 10/1/2020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</si>
</sst>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2"/>
    <xf numFmtId="3" fontId="2" fillId="0" borderId="0" xfId="2" applyNumberFormat="1"/>
    <xf numFmtId="3" fontId="3" fillId="0" borderId="0" xfId="2" applyNumberFormat="1" applyFont="1"/>
    <xf numFmtId="0" fontId="3" fillId="0" borderId="0" xfId="2" applyFont="1"/>
    <xf numFmtId="0" fontId="2" fillId="0" borderId="0" xfId="2" applyAlignment="1">
      <alignment horizontal="center"/>
    </xf>
    <xf numFmtId="3" fontId="2" fillId="0" borderId="0" xfId="2" applyNumberFormat="1" applyAlignment="1">
      <alignment horizontal="center"/>
    </xf>
    <xf numFmtId="3" fontId="3" fillId="0" borderId="0" xfId="2" applyNumberFormat="1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0" fontId="2" fillId="0" borderId="0" xfId="2" applyAlignment="1">
      <alignment horizontal="center" wrapText="1"/>
    </xf>
    <xf numFmtId="3" fontId="2" fillId="0" borderId="0" xfId="2" applyNumberFormat="1" applyAlignment="1">
      <alignment horizontal="center" wrapText="1"/>
    </xf>
    <xf numFmtId="3" fontId="3" fillId="0" borderId="0" xfId="2" applyNumberFormat="1" applyFont="1" applyAlignment="1">
      <alignment horizontal="center" wrapText="1"/>
    </xf>
    <xf numFmtId="0" fontId="3" fillId="0" borderId="0" xfId="2" applyFont="1" applyAlignment="1">
      <alignment horizontal="center" wrapText="1"/>
    </xf>
    <xf numFmtId="164" fontId="2" fillId="0" borderId="0" xfId="1" applyNumberFormat="1" applyFont="1" applyFill="1" applyBorder="1"/>
    <xf numFmtId="3" fontId="2" fillId="0" borderId="0" xfId="0" applyNumberFormat="1" applyFont="1"/>
    <xf numFmtId="164" fontId="2" fillId="0" borderId="0" xfId="1" applyNumberFormat="1" applyFont="1" applyFill="1"/>
    <xf numFmtId="165" fontId="2" fillId="0" borderId="0" xfId="3" applyNumberFormat="1" applyFont="1" applyFill="1"/>
    <xf numFmtId="3" fontId="2" fillId="0" borderId="1" xfId="0" applyNumberFormat="1" applyFont="1" applyBorder="1" applyAlignment="1">
      <alignment vertical="center"/>
    </xf>
    <xf numFmtId="3" fontId="2" fillId="0" borderId="1" xfId="2" applyNumberFormat="1" applyBorder="1" applyAlignment="1">
      <alignment horizontal="right" vertical="center"/>
    </xf>
    <xf numFmtId="3" fontId="2" fillId="0" borderId="1" xfId="2" applyNumberFormat="1" applyBorder="1" applyAlignment="1">
      <alignment vertical="center"/>
    </xf>
    <xf numFmtId="3" fontId="3" fillId="0" borderId="0" xfId="2" applyNumberFormat="1" applyFont="1" applyAlignment="1">
      <alignment vertical="center"/>
    </xf>
    <xf numFmtId="3" fontId="2" fillId="0" borderId="2" xfId="2" applyNumberFormat="1" applyBorder="1" applyAlignment="1">
      <alignment horizontal="right"/>
    </xf>
    <xf numFmtId="3" fontId="2" fillId="0" borderId="3" xfId="2" applyNumberFormat="1" applyBorder="1" applyAlignment="1">
      <alignment horizontal="right"/>
    </xf>
    <xf numFmtId="3" fontId="2" fillId="0" borderId="3" xfId="2" applyNumberFormat="1" applyBorder="1"/>
    <xf numFmtId="3" fontId="2" fillId="0" borderId="4" xfId="2" applyNumberFormat="1" applyBorder="1"/>
    <xf numFmtId="3" fontId="2" fillId="0" borderId="3" xfId="2" applyNumberFormat="1" applyBorder="1" applyAlignment="1">
      <alignment vertical="top"/>
    </xf>
    <xf numFmtId="3" fontId="2" fillId="0" borderId="0" xfId="2" applyNumberFormat="1" applyAlignment="1">
      <alignment horizontal="right"/>
    </xf>
    <xf numFmtId="3" fontId="2" fillId="0" borderId="0" xfId="2" applyNumberFormat="1" applyAlignment="1">
      <alignment horizontal="right" wrapText="1"/>
    </xf>
    <xf numFmtId="3" fontId="2" fillId="0" borderId="5" xfId="2" applyNumberFormat="1" applyBorder="1"/>
    <xf numFmtId="3" fontId="2" fillId="0" borderId="0" xfId="2" applyNumberFormat="1" applyAlignment="1">
      <alignment vertical="top"/>
    </xf>
    <xf numFmtId="0" fontId="2" fillId="0" borderId="5" xfId="2" applyBorder="1"/>
    <xf numFmtId="3" fontId="3" fillId="0" borderId="6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3" fillId="0" borderId="3" xfId="2" applyNumberFormat="1" applyFont="1" applyBorder="1" applyAlignment="1">
      <alignment horizontal="left"/>
    </xf>
    <xf numFmtId="3" fontId="4" fillId="0" borderId="7" xfId="2" applyNumberFormat="1" applyFont="1" applyBorder="1" applyAlignment="1">
      <alignment horizontal="center"/>
    </xf>
    <xf numFmtId="3" fontId="4" fillId="0" borderId="8" xfId="2" applyNumberFormat="1" applyFont="1" applyBorder="1" applyAlignment="1">
      <alignment horizontal="center"/>
    </xf>
    <xf numFmtId="3" fontId="4" fillId="0" borderId="9" xfId="2" applyNumberFormat="1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3" fontId="5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3" fillId="0" borderId="0" xfId="2" applyNumberFormat="1" applyFont="1" applyAlignment="1">
      <alignment horizontal="left"/>
    </xf>
    <xf numFmtId="3" fontId="3" fillId="0" borderId="10" xfId="2" applyNumberFormat="1" applyFont="1" applyBorder="1" applyAlignment="1">
      <alignment horizontal="left"/>
    </xf>
  </cellXfs>
  <cellStyles count="4">
    <cellStyle name="Comma" xfId="1" builtinId="3"/>
    <cellStyle name="Normal" xfId="0" builtinId="0"/>
    <cellStyle name="Normal 21" xfId="2" xr:uid="{2CAFE857-F372-4EC6-8CB0-6F19868CB20F}"/>
    <cellStyle name="Percent 7" xfId="3" xr:uid="{1CE62C69-ED4E-4E59-AD54-F027DCD704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AllFedO_G_StatisticsbyYearbyState_WebStats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 5 Producing Leases"/>
      <sheetName val="Table 6 Producing Acres"/>
      <sheetName val="Table 7 Number of Approved APDs"/>
      <sheetName val="Table 8 Wells Spud"/>
      <sheetName val="Table 9 Producible Well Bores"/>
      <sheetName val="Table 10 Producible Comple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E882-5D49-4B24-950D-F4F0A975BF42}">
  <sheetPr>
    <tabColor rgb="FF92D050"/>
    <pageSetUpPr fitToPage="1"/>
  </sheetPr>
  <dimension ref="A1:V472"/>
  <sheetViews>
    <sheetView tabSelected="1" topLeftCell="N49" zoomScaleNormal="100" workbookViewId="0">
      <selection activeCell="V53" sqref="V53"/>
    </sheetView>
  </sheetViews>
  <sheetFormatPr defaultColWidth="9.3984375" defaultRowHeight="13.15" x14ac:dyDescent="0.4"/>
  <cols>
    <col min="1" max="1" width="15" style="1" customWidth="1"/>
    <col min="2" max="9" width="10.73046875" style="1" customWidth="1"/>
    <col min="10" max="10" width="10.73046875" style="2" customWidth="1"/>
    <col min="11" max="11" width="10.73046875" style="3" customWidth="1"/>
    <col min="12" max="15" width="10.73046875" style="2" customWidth="1"/>
    <col min="16" max="20" width="10.73046875" style="1" customWidth="1"/>
    <col min="21" max="21" width="11.1328125" style="1" customWidth="1"/>
    <col min="22" max="22" width="10.73046875" style="1" customWidth="1"/>
    <col min="23" max="16384" width="9.3984375" style="1"/>
  </cols>
  <sheetData>
    <row r="1" spans="1:21" s="9" customFormat="1" ht="12.75" customHeight="1" thickBot="1" x14ac:dyDescent="0.5">
      <c r="A1" s="43" t="s">
        <v>75</v>
      </c>
      <c r="B1" s="42"/>
      <c r="C1" s="42"/>
      <c r="D1" s="42"/>
      <c r="E1" s="42"/>
      <c r="F1" s="42"/>
      <c r="G1" s="42"/>
      <c r="H1" s="42"/>
      <c r="I1" s="42"/>
      <c r="J1" s="41"/>
      <c r="K1" s="40"/>
      <c r="L1" s="40"/>
      <c r="M1" s="40"/>
      <c r="N1" s="40"/>
      <c r="O1" s="40"/>
      <c r="P1" s="40"/>
      <c r="Q1" s="40"/>
    </row>
    <row r="2" spans="1:21" s="9" customFormat="1" ht="21" thickBot="1" x14ac:dyDescent="0.65">
      <c r="A2" s="39"/>
      <c r="B2" s="38" t="s">
        <v>74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6"/>
    </row>
    <row r="3" spans="1:21" s="5" customFormat="1" ht="15.75" customHeight="1" thickBot="1" x14ac:dyDescent="0.45">
      <c r="A3" s="35" t="s">
        <v>73</v>
      </c>
      <c r="B3" s="34" t="s">
        <v>72</v>
      </c>
      <c r="C3" s="33" t="s">
        <v>71</v>
      </c>
      <c r="D3" s="33" t="s">
        <v>70</v>
      </c>
      <c r="E3" s="33" t="s">
        <v>69</v>
      </c>
      <c r="F3" s="33" t="s">
        <v>68</v>
      </c>
      <c r="G3" s="33" t="s">
        <v>67</v>
      </c>
      <c r="H3" s="33" t="s">
        <v>66</v>
      </c>
      <c r="I3" s="33" t="s">
        <v>65</v>
      </c>
      <c r="J3" s="33" t="s">
        <v>64</v>
      </c>
      <c r="K3" s="33" t="s">
        <v>63</v>
      </c>
      <c r="L3" s="33" t="s">
        <v>62</v>
      </c>
      <c r="M3" s="33" t="s">
        <v>61</v>
      </c>
      <c r="N3" s="33" t="s">
        <v>60</v>
      </c>
      <c r="O3" s="33" t="s">
        <v>59</v>
      </c>
      <c r="P3" s="33" t="s">
        <v>58</v>
      </c>
      <c r="Q3" s="33" t="s">
        <v>57</v>
      </c>
      <c r="R3" s="33" t="s">
        <v>56</v>
      </c>
      <c r="S3" s="33" t="s">
        <v>55</v>
      </c>
      <c r="T3" s="33" t="s">
        <v>54</v>
      </c>
      <c r="U3" s="32" t="s">
        <v>53</v>
      </c>
    </row>
    <row r="4" spans="1:21" s="5" customFormat="1" ht="12.75" customHeight="1" x14ac:dyDescent="0.35">
      <c r="A4" s="30" t="s">
        <v>52</v>
      </c>
      <c r="B4" s="29">
        <v>4486</v>
      </c>
      <c r="C4" s="2">
        <v>4185</v>
      </c>
      <c r="D4" s="2">
        <v>8990</v>
      </c>
      <c r="E4" s="2">
        <v>5077</v>
      </c>
      <c r="F4" s="2">
        <v>80</v>
      </c>
      <c r="G4" s="2">
        <v>11970</v>
      </c>
      <c r="H4" s="2">
        <v>80629</v>
      </c>
      <c r="I4" s="2">
        <v>22796</v>
      </c>
      <c r="J4" s="27">
        <v>6599</v>
      </c>
      <c r="K4" s="27">
        <v>2096</v>
      </c>
      <c r="L4" s="27">
        <v>20459</v>
      </c>
      <c r="M4" s="27">
        <v>18260</v>
      </c>
      <c r="N4" s="27">
        <v>0</v>
      </c>
      <c r="O4" s="27">
        <v>471</v>
      </c>
      <c r="P4" s="27">
        <v>80</v>
      </c>
      <c r="Q4" s="27">
        <v>0</v>
      </c>
      <c r="R4" s="27">
        <v>0</v>
      </c>
      <c r="S4" s="27">
        <v>0</v>
      </c>
      <c r="T4" s="27">
        <v>7</v>
      </c>
      <c r="U4" s="22">
        <v>0</v>
      </c>
    </row>
    <row r="5" spans="1:21" s="10" customFormat="1" ht="12.75" customHeight="1" x14ac:dyDescent="0.35">
      <c r="A5" s="30" t="s">
        <v>51</v>
      </c>
      <c r="B5" s="29">
        <v>0</v>
      </c>
      <c r="C5" s="2">
        <v>567769</v>
      </c>
      <c r="D5" s="2">
        <v>11500</v>
      </c>
      <c r="E5" s="2">
        <v>1403561</v>
      </c>
      <c r="F5" s="2">
        <v>0</v>
      </c>
      <c r="G5" s="2">
        <v>0</v>
      </c>
      <c r="H5" s="2">
        <v>939867</v>
      </c>
      <c r="I5" s="2">
        <v>5117</v>
      </c>
      <c r="J5" s="28">
        <v>26441</v>
      </c>
      <c r="K5" s="28">
        <v>0</v>
      </c>
      <c r="L5" s="28">
        <v>0</v>
      </c>
      <c r="M5" s="28">
        <v>131727</v>
      </c>
      <c r="N5" s="28">
        <v>160088</v>
      </c>
      <c r="O5" s="28">
        <v>245293</v>
      </c>
      <c r="P5" s="28">
        <v>66650</v>
      </c>
      <c r="Q5" s="28">
        <v>28589</v>
      </c>
      <c r="R5" s="27">
        <v>446259</v>
      </c>
      <c r="S5" s="27">
        <v>79998</v>
      </c>
      <c r="T5" s="27">
        <v>174044</v>
      </c>
      <c r="U5" s="22">
        <v>1051216</v>
      </c>
    </row>
    <row r="6" spans="1:21" s="5" customFormat="1" ht="12.75" customHeight="1" x14ac:dyDescent="0.35">
      <c r="A6" s="30" t="s">
        <v>50</v>
      </c>
      <c r="B6" s="31">
        <v>35584</v>
      </c>
      <c r="C6" s="1">
        <v>6983</v>
      </c>
      <c r="D6" s="1">
        <v>3040</v>
      </c>
      <c r="E6" s="1">
        <v>1224</v>
      </c>
      <c r="F6" s="1">
        <v>22659</v>
      </c>
      <c r="G6" s="1">
        <v>13337</v>
      </c>
      <c r="H6" s="1">
        <v>313476</v>
      </c>
      <c r="I6" s="1">
        <v>0</v>
      </c>
      <c r="J6" s="27">
        <v>0</v>
      </c>
      <c r="K6" s="27">
        <v>0</v>
      </c>
      <c r="L6" s="27">
        <v>0</v>
      </c>
      <c r="M6" s="27">
        <v>0</v>
      </c>
      <c r="N6" s="27">
        <v>12219</v>
      </c>
      <c r="O6" s="27">
        <v>0</v>
      </c>
      <c r="P6" s="28">
        <v>0</v>
      </c>
      <c r="Q6" s="28">
        <v>0</v>
      </c>
      <c r="R6" s="27">
        <v>0</v>
      </c>
      <c r="S6" s="27">
        <v>0</v>
      </c>
      <c r="T6" s="27">
        <v>4201</v>
      </c>
      <c r="U6" s="22">
        <v>0</v>
      </c>
    </row>
    <row r="7" spans="1:21" s="5" customFormat="1" ht="12.75" customHeight="1" x14ac:dyDescent="0.35">
      <c r="A7" s="30" t="s">
        <v>49</v>
      </c>
      <c r="B7" s="29">
        <v>178785</v>
      </c>
      <c r="C7" s="2">
        <v>71247</v>
      </c>
      <c r="D7" s="2">
        <v>95792</v>
      </c>
      <c r="E7" s="2">
        <v>182158</v>
      </c>
      <c r="F7" s="2">
        <v>172858</v>
      </c>
      <c r="G7" s="2">
        <v>96711</v>
      </c>
      <c r="H7" s="2">
        <v>99484</v>
      </c>
      <c r="I7" s="2">
        <v>49381</v>
      </c>
      <c r="J7" s="27">
        <v>9937</v>
      </c>
      <c r="K7" s="27">
        <v>1666</v>
      </c>
      <c r="L7" s="27">
        <v>6596</v>
      </c>
      <c r="M7" s="27">
        <v>1244</v>
      </c>
      <c r="N7" s="27">
        <v>0</v>
      </c>
      <c r="O7" s="27">
        <v>1648</v>
      </c>
      <c r="P7" s="28">
        <v>80</v>
      </c>
      <c r="Q7" s="28">
        <v>220</v>
      </c>
      <c r="R7" s="27">
        <v>380</v>
      </c>
      <c r="S7" s="27">
        <v>2058</v>
      </c>
      <c r="T7" s="27">
        <v>20</v>
      </c>
      <c r="U7" s="22">
        <v>0</v>
      </c>
    </row>
    <row r="8" spans="1:21" ht="12.75" customHeight="1" x14ac:dyDescent="0.35">
      <c r="A8" s="30" t="s">
        <v>48</v>
      </c>
      <c r="B8" s="29">
        <v>25290</v>
      </c>
      <c r="C8" s="2">
        <v>29079</v>
      </c>
      <c r="D8" s="2">
        <v>60520</v>
      </c>
      <c r="E8" s="2">
        <v>34343</v>
      </c>
      <c r="F8" s="2">
        <v>5629</v>
      </c>
      <c r="G8" s="2">
        <v>74468</v>
      </c>
      <c r="H8" s="2">
        <v>24475</v>
      </c>
      <c r="I8" s="2">
        <v>61980</v>
      </c>
      <c r="J8" s="27">
        <v>13996</v>
      </c>
      <c r="K8" s="27">
        <v>21201</v>
      </c>
      <c r="L8" s="27">
        <v>10299</v>
      </c>
      <c r="M8" s="27">
        <v>7806</v>
      </c>
      <c r="N8" s="27">
        <v>6533</v>
      </c>
      <c r="O8" s="27">
        <v>0</v>
      </c>
      <c r="P8" s="28">
        <v>0</v>
      </c>
      <c r="Q8" s="28">
        <v>0</v>
      </c>
      <c r="R8" s="27">
        <v>0</v>
      </c>
      <c r="S8" s="27">
        <v>0</v>
      </c>
      <c r="T8" s="27">
        <v>0</v>
      </c>
      <c r="U8" s="22">
        <v>920</v>
      </c>
    </row>
    <row r="9" spans="1:21" ht="12.75" customHeight="1" x14ac:dyDescent="0.35">
      <c r="A9" s="30" t="s">
        <v>47</v>
      </c>
      <c r="B9" s="29">
        <v>594369</v>
      </c>
      <c r="C9" s="2">
        <v>448029</v>
      </c>
      <c r="D9" s="2">
        <v>252004</v>
      </c>
      <c r="E9" s="2">
        <v>241188</v>
      </c>
      <c r="F9" s="2">
        <v>237406</v>
      </c>
      <c r="G9" s="2">
        <v>489570</v>
      </c>
      <c r="H9" s="2">
        <v>466822</v>
      </c>
      <c r="I9" s="2">
        <v>276907</v>
      </c>
      <c r="J9" s="27">
        <v>46034</v>
      </c>
      <c r="K9" s="27">
        <v>95411</v>
      </c>
      <c r="L9" s="27">
        <v>5527</v>
      </c>
      <c r="M9" s="27">
        <v>75169</v>
      </c>
      <c r="N9" s="27">
        <v>90890</v>
      </c>
      <c r="O9" s="27">
        <v>19251</v>
      </c>
      <c r="P9" s="28">
        <v>67562</v>
      </c>
      <c r="Q9" s="28">
        <v>96622</v>
      </c>
      <c r="R9" s="27">
        <v>114970</v>
      </c>
      <c r="S9" s="27">
        <v>85835</v>
      </c>
      <c r="T9" s="27">
        <v>25235</v>
      </c>
      <c r="U9" s="22">
        <v>13678</v>
      </c>
    </row>
    <row r="10" spans="1:21" ht="12.75" customHeight="1" x14ac:dyDescent="0.35">
      <c r="A10" s="30" t="s">
        <v>46</v>
      </c>
      <c r="B10" s="29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8">
        <v>0</v>
      </c>
      <c r="Q10" s="28">
        <v>0</v>
      </c>
      <c r="R10" s="27">
        <v>0</v>
      </c>
      <c r="S10" s="27">
        <v>0</v>
      </c>
      <c r="T10" s="27">
        <v>0</v>
      </c>
      <c r="U10" s="22">
        <v>0</v>
      </c>
    </row>
    <row r="11" spans="1:21" ht="12.75" customHeight="1" x14ac:dyDescent="0.35">
      <c r="A11" s="30" t="s">
        <v>45</v>
      </c>
      <c r="B11" s="29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8">
        <v>0</v>
      </c>
      <c r="Q11" s="28">
        <v>0</v>
      </c>
      <c r="R11" s="27">
        <v>0</v>
      </c>
      <c r="S11" s="27">
        <v>0</v>
      </c>
      <c r="T11" s="27">
        <v>0</v>
      </c>
      <c r="U11" s="22">
        <v>0</v>
      </c>
    </row>
    <row r="12" spans="1:21" ht="12.75" customHeight="1" x14ac:dyDescent="0.35">
      <c r="A12" s="30" t="s">
        <v>44</v>
      </c>
      <c r="B12" s="29">
        <v>0</v>
      </c>
      <c r="C12" s="2">
        <v>0</v>
      </c>
      <c r="D12" s="2">
        <v>3368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8">
        <v>0</v>
      </c>
      <c r="Q12" s="28">
        <v>0</v>
      </c>
      <c r="R12" s="27">
        <v>0</v>
      </c>
      <c r="S12" s="27">
        <v>0</v>
      </c>
      <c r="T12" s="27">
        <v>0</v>
      </c>
      <c r="U12" s="22">
        <v>0</v>
      </c>
    </row>
    <row r="13" spans="1:21" ht="12.75" customHeight="1" x14ac:dyDescent="0.35">
      <c r="A13" s="30" t="s">
        <v>43</v>
      </c>
      <c r="B13" s="29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8">
        <v>0</v>
      </c>
      <c r="Q13" s="28">
        <v>0</v>
      </c>
      <c r="R13" s="27">
        <v>0</v>
      </c>
      <c r="S13" s="27">
        <v>0</v>
      </c>
      <c r="T13" s="27">
        <v>0</v>
      </c>
      <c r="U13" s="22">
        <v>0</v>
      </c>
    </row>
    <row r="14" spans="1:21" ht="12.75" customHeight="1" x14ac:dyDescent="0.35">
      <c r="A14" s="30" t="s">
        <v>42</v>
      </c>
      <c r="B14" s="29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8">
        <v>0</v>
      </c>
      <c r="Q14" s="28">
        <v>0</v>
      </c>
      <c r="R14" s="27">
        <v>0</v>
      </c>
      <c r="S14" s="27">
        <v>0</v>
      </c>
      <c r="T14" s="27">
        <v>0</v>
      </c>
      <c r="U14" s="22">
        <v>0</v>
      </c>
    </row>
    <row r="15" spans="1:21" ht="12.75" customHeight="1" x14ac:dyDescent="0.35">
      <c r="A15" s="30" t="s">
        <v>41</v>
      </c>
      <c r="B15" s="29">
        <v>0</v>
      </c>
      <c r="C15" s="2">
        <v>5798</v>
      </c>
      <c r="D15" s="2">
        <v>671</v>
      </c>
      <c r="E15" s="2">
        <v>0</v>
      </c>
      <c r="F15" s="2">
        <v>0</v>
      </c>
      <c r="G15" s="2">
        <v>0</v>
      </c>
      <c r="H15" s="2">
        <v>7355</v>
      </c>
      <c r="I15" s="2">
        <v>17509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8">
        <v>6474</v>
      </c>
      <c r="Q15" s="28">
        <v>9403</v>
      </c>
      <c r="R15" s="27">
        <v>0</v>
      </c>
      <c r="S15" s="27">
        <v>0</v>
      </c>
      <c r="T15" s="27">
        <v>0</v>
      </c>
      <c r="U15" s="22">
        <v>0</v>
      </c>
    </row>
    <row r="16" spans="1:21" ht="12.75" customHeight="1" x14ac:dyDescent="0.35">
      <c r="A16" s="30" t="s">
        <v>40</v>
      </c>
      <c r="B16" s="29">
        <v>0</v>
      </c>
      <c r="C16" s="2">
        <v>112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7">
        <v>0</v>
      </c>
      <c r="K16" s="27">
        <v>0</v>
      </c>
      <c r="L16" s="27">
        <v>0</v>
      </c>
      <c r="M16" s="27">
        <v>0</v>
      </c>
      <c r="N16" s="27">
        <v>70</v>
      </c>
      <c r="O16" s="27">
        <v>0</v>
      </c>
      <c r="P16" s="28">
        <v>0</v>
      </c>
      <c r="Q16" s="28">
        <v>0</v>
      </c>
      <c r="R16" s="27">
        <v>0</v>
      </c>
      <c r="S16" s="27">
        <v>0</v>
      </c>
      <c r="T16" s="27">
        <v>0</v>
      </c>
      <c r="U16" s="22">
        <v>0</v>
      </c>
    </row>
    <row r="17" spans="1:21" ht="12.75" customHeight="1" x14ac:dyDescent="0.35">
      <c r="A17" s="30" t="s">
        <v>39</v>
      </c>
      <c r="B17" s="29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7">
        <v>21869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8">
        <v>0</v>
      </c>
      <c r="Q17" s="28">
        <v>0</v>
      </c>
      <c r="R17" s="27">
        <v>0</v>
      </c>
      <c r="S17" s="27">
        <v>0</v>
      </c>
      <c r="T17" s="27">
        <v>0</v>
      </c>
      <c r="U17" s="22">
        <v>0</v>
      </c>
    </row>
    <row r="18" spans="1:21" ht="12.75" customHeight="1" x14ac:dyDescent="0.35">
      <c r="A18" s="30" t="s">
        <v>38</v>
      </c>
      <c r="B18" s="29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8">
        <v>0</v>
      </c>
      <c r="Q18" s="28">
        <v>0</v>
      </c>
      <c r="R18" s="27">
        <v>0</v>
      </c>
      <c r="S18" s="27">
        <v>0</v>
      </c>
      <c r="T18" s="27">
        <v>0</v>
      </c>
      <c r="U18" s="22">
        <v>0</v>
      </c>
    </row>
    <row r="19" spans="1:21" ht="12.75" customHeight="1" x14ac:dyDescent="0.35">
      <c r="A19" s="30" t="s">
        <v>37</v>
      </c>
      <c r="B19" s="29">
        <v>599</v>
      </c>
      <c r="C19" s="2">
        <v>2378</v>
      </c>
      <c r="D19" s="2">
        <v>5764</v>
      </c>
      <c r="E19" s="2">
        <v>1240</v>
      </c>
      <c r="F19" s="2">
        <v>160</v>
      </c>
      <c r="G19" s="2">
        <v>320</v>
      </c>
      <c r="H19" s="2">
        <v>1238</v>
      </c>
      <c r="I19" s="2">
        <v>2763</v>
      </c>
      <c r="J19" s="27">
        <v>8893</v>
      </c>
      <c r="K19" s="27">
        <v>5614</v>
      </c>
      <c r="L19" s="27">
        <v>134</v>
      </c>
      <c r="M19" s="27">
        <v>0</v>
      </c>
      <c r="N19" s="27">
        <v>240</v>
      </c>
      <c r="O19" s="27">
        <v>120</v>
      </c>
      <c r="P19" s="28">
        <v>0</v>
      </c>
      <c r="Q19" s="28">
        <v>0</v>
      </c>
      <c r="R19" s="27">
        <v>0</v>
      </c>
      <c r="S19" s="27">
        <v>1436</v>
      </c>
      <c r="T19" s="27">
        <v>0</v>
      </c>
      <c r="U19" s="22">
        <v>0</v>
      </c>
    </row>
    <row r="20" spans="1:21" ht="12.75" customHeight="1" x14ac:dyDescent="0.35">
      <c r="A20" s="30" t="s">
        <v>36</v>
      </c>
      <c r="B20" s="29">
        <v>0</v>
      </c>
      <c r="C20" s="2">
        <v>2103</v>
      </c>
      <c r="D20" s="2">
        <v>0</v>
      </c>
      <c r="E20" s="2">
        <v>4968</v>
      </c>
      <c r="F20" s="2">
        <v>0</v>
      </c>
      <c r="G20" s="2">
        <v>0</v>
      </c>
      <c r="H20" s="2">
        <v>0</v>
      </c>
      <c r="I20" s="2">
        <v>0</v>
      </c>
      <c r="J20" s="27">
        <v>0</v>
      </c>
      <c r="K20" s="27">
        <v>0</v>
      </c>
      <c r="L20" s="27">
        <v>3834</v>
      </c>
      <c r="M20" s="27">
        <v>0</v>
      </c>
      <c r="N20" s="27">
        <v>0</v>
      </c>
      <c r="O20" s="27">
        <v>0</v>
      </c>
      <c r="P20" s="28">
        <v>0</v>
      </c>
      <c r="Q20" s="28">
        <v>0</v>
      </c>
      <c r="R20" s="27">
        <v>184</v>
      </c>
      <c r="S20" s="27">
        <v>0</v>
      </c>
      <c r="T20" s="27">
        <v>0</v>
      </c>
      <c r="U20" s="22">
        <v>0</v>
      </c>
    </row>
    <row r="21" spans="1:21" ht="12.75" customHeight="1" x14ac:dyDescent="0.35">
      <c r="A21" s="30" t="s">
        <v>35</v>
      </c>
      <c r="B21" s="29">
        <v>606</v>
      </c>
      <c r="C21" s="2">
        <v>3033</v>
      </c>
      <c r="D21" s="2">
        <v>511</v>
      </c>
      <c r="E21" s="2">
        <v>1366</v>
      </c>
      <c r="F21" s="2">
        <v>1985</v>
      </c>
      <c r="G21" s="2">
        <v>1447</v>
      </c>
      <c r="H21" s="2">
        <v>2773</v>
      </c>
      <c r="I21" s="2">
        <v>40406</v>
      </c>
      <c r="J21" s="27">
        <v>10973</v>
      </c>
      <c r="K21" s="27">
        <v>5217</v>
      </c>
      <c r="L21" s="27">
        <v>71000</v>
      </c>
      <c r="M21" s="27">
        <v>97258</v>
      </c>
      <c r="N21" s="27">
        <v>1683</v>
      </c>
      <c r="O21" s="27">
        <v>16169</v>
      </c>
      <c r="P21" s="28">
        <v>27914</v>
      </c>
      <c r="Q21" s="28">
        <v>25496</v>
      </c>
      <c r="R21" s="27">
        <v>0</v>
      </c>
      <c r="S21" s="27">
        <v>890</v>
      </c>
      <c r="T21" s="27">
        <v>560</v>
      </c>
      <c r="U21" s="22">
        <v>19722</v>
      </c>
    </row>
    <row r="22" spans="1:21" ht="12.75" customHeight="1" x14ac:dyDescent="0.35">
      <c r="A22" s="30" t="s">
        <v>34</v>
      </c>
      <c r="B22" s="29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8">
        <v>0</v>
      </c>
      <c r="Q22" s="28">
        <v>0</v>
      </c>
      <c r="R22" s="27">
        <v>0</v>
      </c>
      <c r="S22" s="27">
        <v>0</v>
      </c>
      <c r="T22" s="27">
        <v>0</v>
      </c>
      <c r="U22" s="22">
        <v>0</v>
      </c>
    </row>
    <row r="23" spans="1:21" ht="12.75" customHeight="1" x14ac:dyDescent="0.35">
      <c r="A23" s="30" t="s">
        <v>33</v>
      </c>
      <c r="B23" s="29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8">
        <v>0</v>
      </c>
      <c r="Q23" s="28">
        <v>0</v>
      </c>
      <c r="R23" s="27">
        <v>0</v>
      </c>
      <c r="S23" s="27">
        <v>0</v>
      </c>
      <c r="T23" s="27">
        <v>0</v>
      </c>
      <c r="U23" s="22">
        <v>0</v>
      </c>
    </row>
    <row r="24" spans="1:21" ht="12.75" customHeight="1" x14ac:dyDescent="0.35">
      <c r="A24" s="30" t="s">
        <v>32</v>
      </c>
      <c r="B24" s="29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8">
        <v>0</v>
      </c>
      <c r="Q24" s="28">
        <v>0</v>
      </c>
      <c r="R24" s="27">
        <v>0</v>
      </c>
      <c r="S24" s="27">
        <v>0</v>
      </c>
      <c r="T24" s="27">
        <v>0</v>
      </c>
      <c r="U24" s="22">
        <v>0</v>
      </c>
    </row>
    <row r="25" spans="1:21" ht="12.75" customHeight="1" x14ac:dyDescent="0.35">
      <c r="A25" s="30" t="s">
        <v>31</v>
      </c>
      <c r="B25" s="29">
        <v>0</v>
      </c>
      <c r="C25" s="2">
        <v>3939</v>
      </c>
      <c r="D25" s="2">
        <v>4050</v>
      </c>
      <c r="E25" s="2">
        <v>0</v>
      </c>
      <c r="F25" s="2">
        <v>480</v>
      </c>
      <c r="G25" s="2">
        <v>160</v>
      </c>
      <c r="H25" s="2">
        <v>3925</v>
      </c>
      <c r="I25" s="2">
        <v>17640</v>
      </c>
      <c r="J25" s="27">
        <v>34249</v>
      </c>
      <c r="K25" s="27">
        <v>2402</v>
      </c>
      <c r="L25" s="27">
        <v>6480</v>
      </c>
      <c r="M25" s="27">
        <v>760</v>
      </c>
      <c r="N25" s="27">
        <v>8266</v>
      </c>
      <c r="O25" s="27">
        <v>3742</v>
      </c>
      <c r="P25" s="28">
        <v>16550</v>
      </c>
      <c r="Q25" s="28">
        <v>20014</v>
      </c>
      <c r="R25" s="27">
        <v>2208</v>
      </c>
      <c r="S25" s="27">
        <v>2767</v>
      </c>
      <c r="T25" s="27">
        <v>40</v>
      </c>
      <c r="U25" s="22">
        <v>0</v>
      </c>
    </row>
    <row r="26" spans="1:21" ht="12.75" customHeight="1" x14ac:dyDescent="0.35">
      <c r="A26" s="30" t="s">
        <v>30</v>
      </c>
      <c r="B26" s="29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8">
        <v>0</v>
      </c>
      <c r="Q26" s="28">
        <v>0</v>
      </c>
      <c r="R26" s="27">
        <v>0</v>
      </c>
      <c r="S26" s="27">
        <v>0</v>
      </c>
      <c r="T26" s="27">
        <v>0</v>
      </c>
      <c r="U26" s="22">
        <v>0</v>
      </c>
    </row>
    <row r="27" spans="1:21" ht="12.75" customHeight="1" x14ac:dyDescent="0.35">
      <c r="A27" s="30" t="s">
        <v>29</v>
      </c>
      <c r="B27" s="29">
        <v>19826</v>
      </c>
      <c r="C27" s="2">
        <v>54755</v>
      </c>
      <c r="D27" s="2">
        <v>15741</v>
      </c>
      <c r="E27" s="2">
        <v>41205</v>
      </c>
      <c r="F27" s="2">
        <v>51600</v>
      </c>
      <c r="G27" s="2">
        <v>48752</v>
      </c>
      <c r="H27" s="2">
        <v>89135</v>
      </c>
      <c r="I27" s="2">
        <v>922</v>
      </c>
      <c r="J27" s="27">
        <v>0</v>
      </c>
      <c r="K27" s="27">
        <v>3288</v>
      </c>
      <c r="L27" s="27">
        <v>156734</v>
      </c>
      <c r="M27" s="27">
        <v>111121</v>
      </c>
      <c r="N27" s="27">
        <v>3089</v>
      </c>
      <c r="O27" s="27">
        <v>11403</v>
      </c>
      <c r="P27" s="28">
        <v>0</v>
      </c>
      <c r="Q27" s="28">
        <v>40</v>
      </c>
      <c r="R27" s="27">
        <v>4939</v>
      </c>
      <c r="S27" s="27">
        <v>0</v>
      </c>
      <c r="T27" s="27">
        <v>1477</v>
      </c>
      <c r="U27" s="22">
        <v>6590</v>
      </c>
    </row>
    <row r="28" spans="1:21" ht="12.75" customHeight="1" x14ac:dyDescent="0.35">
      <c r="A28" s="30" t="s">
        <v>28</v>
      </c>
      <c r="B28" s="29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8">
        <v>0</v>
      </c>
      <c r="Q28" s="28">
        <v>0</v>
      </c>
      <c r="R28" s="27">
        <v>0</v>
      </c>
      <c r="S28" s="27">
        <v>0</v>
      </c>
      <c r="T28" s="27">
        <v>0</v>
      </c>
      <c r="U28" s="22">
        <v>0</v>
      </c>
    </row>
    <row r="29" spans="1:21" ht="12.75" customHeight="1" x14ac:dyDescent="0.35">
      <c r="A29" s="30" t="s">
        <v>27</v>
      </c>
      <c r="B29" s="29">
        <v>551660</v>
      </c>
      <c r="C29" s="2">
        <v>293461</v>
      </c>
      <c r="D29" s="2">
        <v>172874</v>
      </c>
      <c r="E29" s="2">
        <v>221740</v>
      </c>
      <c r="F29" s="2">
        <v>313016</v>
      </c>
      <c r="G29" s="2">
        <v>200161</v>
      </c>
      <c r="H29" s="2">
        <v>222192</v>
      </c>
      <c r="I29" s="2">
        <v>235354</v>
      </c>
      <c r="J29" s="27">
        <v>150165</v>
      </c>
      <c r="K29" s="27">
        <v>44577</v>
      </c>
      <c r="L29" s="27">
        <v>67452</v>
      </c>
      <c r="M29" s="27">
        <v>64058</v>
      </c>
      <c r="N29" s="27">
        <v>97932</v>
      </c>
      <c r="O29" s="27">
        <v>15051</v>
      </c>
      <c r="P29" s="28">
        <v>1736</v>
      </c>
      <c r="Q29" s="28">
        <v>1029</v>
      </c>
      <c r="R29" s="27">
        <v>35935</v>
      </c>
      <c r="S29" s="27">
        <v>165438</v>
      </c>
      <c r="T29" s="27">
        <v>78695</v>
      </c>
      <c r="U29" s="22">
        <v>22939</v>
      </c>
    </row>
    <row r="30" spans="1:21" ht="12.75" customHeight="1" x14ac:dyDescent="0.35">
      <c r="A30" s="30" t="s">
        <v>26</v>
      </c>
      <c r="B30" s="29">
        <v>7126</v>
      </c>
      <c r="C30" s="2">
        <v>0</v>
      </c>
      <c r="D30" s="2">
        <v>1880</v>
      </c>
      <c r="E30" s="2">
        <v>0</v>
      </c>
      <c r="F30" s="2">
        <v>0</v>
      </c>
      <c r="G30" s="2">
        <v>80</v>
      </c>
      <c r="H30" s="2">
        <v>0</v>
      </c>
      <c r="I30" s="2">
        <v>0</v>
      </c>
      <c r="J30" s="27">
        <v>0</v>
      </c>
      <c r="K30" s="27">
        <v>0</v>
      </c>
      <c r="L30" s="27">
        <v>0</v>
      </c>
      <c r="M30" s="27">
        <v>658</v>
      </c>
      <c r="N30" s="27">
        <v>1826</v>
      </c>
      <c r="O30" s="27">
        <v>840</v>
      </c>
      <c r="P30" s="28">
        <v>0</v>
      </c>
      <c r="Q30" s="28">
        <v>0</v>
      </c>
      <c r="R30" s="27">
        <v>0</v>
      </c>
      <c r="S30" s="27">
        <v>0</v>
      </c>
      <c r="T30" s="27">
        <v>0</v>
      </c>
      <c r="U30" s="22">
        <v>94</v>
      </c>
    </row>
    <row r="31" spans="1:21" ht="12.75" customHeight="1" x14ac:dyDescent="0.35">
      <c r="A31" s="30" t="s">
        <v>25</v>
      </c>
      <c r="B31" s="29">
        <v>746400</v>
      </c>
      <c r="C31" s="2">
        <v>259920</v>
      </c>
      <c r="D31" s="2">
        <v>116292</v>
      </c>
      <c r="E31" s="2">
        <v>638632</v>
      </c>
      <c r="F31" s="2">
        <v>1359085</v>
      </c>
      <c r="G31" s="2">
        <v>1360247</v>
      </c>
      <c r="H31" s="2">
        <v>830272</v>
      </c>
      <c r="I31" s="2">
        <v>721841</v>
      </c>
      <c r="J31" s="27">
        <v>804086</v>
      </c>
      <c r="K31" s="27">
        <v>649548</v>
      </c>
      <c r="L31" s="27">
        <v>480860</v>
      </c>
      <c r="M31" s="27">
        <v>585715</v>
      </c>
      <c r="N31" s="27">
        <v>188388</v>
      </c>
      <c r="O31" s="27">
        <v>327504</v>
      </c>
      <c r="P31" s="28">
        <v>156441</v>
      </c>
      <c r="Q31" s="28">
        <v>84040</v>
      </c>
      <c r="R31" s="27">
        <v>198990</v>
      </c>
      <c r="S31" s="27">
        <v>242772</v>
      </c>
      <c r="T31" s="27">
        <v>194295</v>
      </c>
      <c r="U31" s="22">
        <v>57820</v>
      </c>
    </row>
    <row r="32" spans="1:21" ht="12.75" customHeight="1" x14ac:dyDescent="0.35">
      <c r="A32" s="30" t="s">
        <v>24</v>
      </c>
      <c r="B32" s="29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8">
        <v>0</v>
      </c>
      <c r="Q32" s="28">
        <v>0</v>
      </c>
      <c r="R32" s="27">
        <v>0</v>
      </c>
      <c r="S32" s="27">
        <v>0</v>
      </c>
      <c r="T32" s="27">
        <v>0</v>
      </c>
      <c r="U32" s="22">
        <v>0</v>
      </c>
    </row>
    <row r="33" spans="1:21" ht="12.75" customHeight="1" x14ac:dyDescent="0.35">
      <c r="A33" s="30" t="s">
        <v>23</v>
      </c>
      <c r="B33" s="29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8">
        <v>0</v>
      </c>
      <c r="Q33" s="28">
        <v>0</v>
      </c>
      <c r="R33" s="27">
        <v>0</v>
      </c>
      <c r="S33" s="27">
        <v>0</v>
      </c>
      <c r="T33" s="27">
        <v>0</v>
      </c>
      <c r="U33" s="22">
        <v>0</v>
      </c>
    </row>
    <row r="34" spans="1:21" ht="12.75" customHeight="1" x14ac:dyDescent="0.35">
      <c r="A34" s="30" t="s">
        <v>22</v>
      </c>
      <c r="B34" s="29">
        <v>130193</v>
      </c>
      <c r="C34" s="2">
        <v>192124</v>
      </c>
      <c r="D34" s="2">
        <v>239979</v>
      </c>
      <c r="E34" s="2">
        <v>214756</v>
      </c>
      <c r="F34" s="2">
        <v>184786</v>
      </c>
      <c r="G34" s="2">
        <v>161132</v>
      </c>
      <c r="H34" s="2">
        <v>170080</v>
      </c>
      <c r="I34" s="2">
        <v>138772</v>
      </c>
      <c r="J34" s="27">
        <v>156575</v>
      </c>
      <c r="K34" s="27">
        <v>68139</v>
      </c>
      <c r="L34" s="27">
        <v>22974</v>
      </c>
      <c r="M34" s="27">
        <v>15582</v>
      </c>
      <c r="N34" s="27">
        <v>37324</v>
      </c>
      <c r="O34" s="27">
        <v>37958</v>
      </c>
      <c r="P34" s="28">
        <v>21691</v>
      </c>
      <c r="Q34" s="28">
        <v>24817</v>
      </c>
      <c r="R34" s="27">
        <v>13876</v>
      </c>
      <c r="S34" s="27">
        <v>18278</v>
      </c>
      <c r="T34" s="27">
        <v>50797</v>
      </c>
      <c r="U34" s="22">
        <v>86861</v>
      </c>
    </row>
    <row r="35" spans="1:21" ht="12.75" customHeight="1" x14ac:dyDescent="0.35">
      <c r="A35" s="30" t="s">
        <v>21</v>
      </c>
      <c r="B35" s="29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8">
        <v>0</v>
      </c>
      <c r="Q35" s="28">
        <v>0</v>
      </c>
      <c r="R35" s="27">
        <v>0</v>
      </c>
      <c r="S35" s="27">
        <v>0</v>
      </c>
      <c r="T35" s="27">
        <v>0</v>
      </c>
      <c r="U35" s="22">
        <v>0</v>
      </c>
    </row>
    <row r="36" spans="1:21" ht="12.75" customHeight="1" x14ac:dyDescent="0.35">
      <c r="A36" s="30" t="s">
        <v>20</v>
      </c>
      <c r="B36" s="29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8">
        <v>0</v>
      </c>
      <c r="Q36" s="28">
        <v>0</v>
      </c>
      <c r="R36" s="27">
        <v>0</v>
      </c>
      <c r="S36" s="27">
        <v>0</v>
      </c>
      <c r="T36" s="27">
        <v>0</v>
      </c>
      <c r="U36" s="22">
        <v>0</v>
      </c>
    </row>
    <row r="37" spans="1:21" ht="12.75" customHeight="1" x14ac:dyDescent="0.35">
      <c r="A37" s="30" t="s">
        <v>19</v>
      </c>
      <c r="B37" s="29">
        <v>52858</v>
      </c>
      <c r="C37" s="2">
        <v>39354</v>
      </c>
      <c r="D37" s="2">
        <v>6099</v>
      </c>
      <c r="E37" s="2">
        <v>82527</v>
      </c>
      <c r="F37" s="2">
        <v>149814</v>
      </c>
      <c r="G37" s="2">
        <v>64030</v>
      </c>
      <c r="H37" s="2">
        <v>61460</v>
      </c>
      <c r="I37" s="2">
        <v>20238</v>
      </c>
      <c r="J37" s="27">
        <v>155811</v>
      </c>
      <c r="K37" s="27">
        <v>20834</v>
      </c>
      <c r="L37" s="27">
        <v>78941</v>
      </c>
      <c r="M37" s="27">
        <v>35434</v>
      </c>
      <c r="N37" s="27">
        <v>9766</v>
      </c>
      <c r="O37" s="27">
        <v>11765</v>
      </c>
      <c r="P37" s="28">
        <v>9475</v>
      </c>
      <c r="Q37" s="28">
        <v>19</v>
      </c>
      <c r="R37" s="27">
        <v>520</v>
      </c>
      <c r="S37" s="27">
        <v>3</v>
      </c>
      <c r="T37" s="27">
        <v>9671</v>
      </c>
      <c r="U37" s="22">
        <v>2173</v>
      </c>
    </row>
    <row r="38" spans="1:21" ht="12.75" customHeight="1" x14ac:dyDescent="0.35">
      <c r="A38" s="30" t="s">
        <v>18</v>
      </c>
      <c r="B38" s="29">
        <v>268</v>
      </c>
      <c r="C38" s="2">
        <v>121</v>
      </c>
      <c r="D38" s="2">
        <v>0</v>
      </c>
      <c r="E38" s="2">
        <v>5676</v>
      </c>
      <c r="F38" s="2">
        <v>418</v>
      </c>
      <c r="G38" s="2">
        <v>0</v>
      </c>
      <c r="H38" s="2">
        <v>85</v>
      </c>
      <c r="I38" s="2">
        <v>0</v>
      </c>
      <c r="J38" s="27">
        <v>567</v>
      </c>
      <c r="K38" s="27">
        <v>9013</v>
      </c>
      <c r="L38" s="27">
        <v>178</v>
      </c>
      <c r="M38" s="27">
        <v>171</v>
      </c>
      <c r="N38" s="27">
        <v>40</v>
      </c>
      <c r="O38" s="27">
        <v>340</v>
      </c>
      <c r="P38" s="28">
        <v>0</v>
      </c>
      <c r="Q38" s="28">
        <v>0</v>
      </c>
      <c r="R38" s="27">
        <v>1786</v>
      </c>
      <c r="S38" s="27">
        <v>1238</v>
      </c>
      <c r="T38" s="27">
        <v>75</v>
      </c>
      <c r="U38" s="22">
        <v>308</v>
      </c>
    </row>
    <row r="39" spans="1:21" ht="12.75" customHeight="1" x14ac:dyDescent="0.35">
      <c r="A39" s="30" t="s">
        <v>17</v>
      </c>
      <c r="B39" s="29">
        <v>8619</v>
      </c>
      <c r="C39" s="2">
        <v>6018</v>
      </c>
      <c r="D39" s="2">
        <v>12389</v>
      </c>
      <c r="E39" s="2">
        <v>3827</v>
      </c>
      <c r="F39" s="2">
        <v>12428</v>
      </c>
      <c r="G39" s="2">
        <v>68217</v>
      </c>
      <c r="H39" s="2">
        <v>37083</v>
      </c>
      <c r="I39" s="2">
        <v>48704</v>
      </c>
      <c r="J39" s="27">
        <v>30416</v>
      </c>
      <c r="K39" s="27">
        <v>3078</v>
      </c>
      <c r="L39" s="27">
        <v>2293</v>
      </c>
      <c r="M39" s="27">
        <v>18051</v>
      </c>
      <c r="N39" s="27">
        <v>2273</v>
      </c>
      <c r="O39" s="27">
        <v>5307</v>
      </c>
      <c r="P39" s="28">
        <v>3356</v>
      </c>
      <c r="Q39" s="28">
        <v>0</v>
      </c>
      <c r="R39" s="27">
        <v>0</v>
      </c>
      <c r="S39" s="27">
        <v>4921</v>
      </c>
      <c r="T39" s="27">
        <v>0</v>
      </c>
      <c r="U39" s="22">
        <v>5341</v>
      </c>
    </row>
    <row r="40" spans="1:21" ht="12.75" customHeight="1" x14ac:dyDescent="0.35">
      <c r="A40" s="30" t="s">
        <v>16</v>
      </c>
      <c r="B40" s="29">
        <v>4272</v>
      </c>
      <c r="C40" s="2">
        <v>5006</v>
      </c>
      <c r="D40" s="2">
        <v>160</v>
      </c>
      <c r="E40" s="2">
        <v>0</v>
      </c>
      <c r="F40" s="2">
        <v>0</v>
      </c>
      <c r="G40" s="2">
        <v>255620</v>
      </c>
      <c r="H40" s="2">
        <v>24944</v>
      </c>
      <c r="I40" s="2">
        <v>14358</v>
      </c>
      <c r="J40" s="27">
        <v>7734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8">
        <v>0</v>
      </c>
      <c r="Q40" s="28">
        <v>0</v>
      </c>
      <c r="R40" s="27">
        <v>0</v>
      </c>
      <c r="S40" s="27">
        <v>0</v>
      </c>
      <c r="T40" s="27">
        <v>0</v>
      </c>
      <c r="U40" s="22">
        <v>0</v>
      </c>
    </row>
    <row r="41" spans="1:21" ht="12.75" customHeight="1" x14ac:dyDescent="0.35">
      <c r="A41" s="30" t="s">
        <v>15</v>
      </c>
      <c r="B41" s="29">
        <v>0</v>
      </c>
      <c r="C41" s="2">
        <v>835</v>
      </c>
      <c r="D41" s="2">
        <v>0</v>
      </c>
      <c r="E41" s="2">
        <v>0</v>
      </c>
      <c r="F41" s="2">
        <v>0</v>
      </c>
      <c r="G41" s="2">
        <v>102</v>
      </c>
      <c r="H41" s="2">
        <v>0</v>
      </c>
      <c r="I41" s="2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8">
        <v>5194</v>
      </c>
      <c r="Q41" s="28">
        <v>0</v>
      </c>
      <c r="R41" s="27">
        <v>0</v>
      </c>
      <c r="S41" s="27">
        <v>0</v>
      </c>
      <c r="T41" s="27">
        <v>0</v>
      </c>
      <c r="U41" s="22">
        <v>0</v>
      </c>
    </row>
    <row r="42" spans="1:21" ht="12.75" customHeight="1" x14ac:dyDescent="0.35">
      <c r="A42" s="30" t="s">
        <v>14</v>
      </c>
      <c r="B42" s="29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8">
        <v>0</v>
      </c>
      <c r="Q42" s="28">
        <v>0</v>
      </c>
      <c r="R42" s="27">
        <v>0</v>
      </c>
      <c r="S42" s="27">
        <v>0</v>
      </c>
      <c r="T42" s="27">
        <v>0</v>
      </c>
      <c r="U42" s="22">
        <v>0</v>
      </c>
    </row>
    <row r="43" spans="1:21" ht="12.75" customHeight="1" x14ac:dyDescent="0.35">
      <c r="A43" s="30" t="s">
        <v>13</v>
      </c>
      <c r="B43" s="29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8">
        <v>0</v>
      </c>
      <c r="Q43" s="28">
        <v>0</v>
      </c>
      <c r="R43" s="27">
        <v>0</v>
      </c>
      <c r="S43" s="27">
        <v>0</v>
      </c>
      <c r="T43" s="27">
        <v>0</v>
      </c>
      <c r="U43" s="22">
        <v>0</v>
      </c>
    </row>
    <row r="44" spans="1:21" ht="12.75" customHeight="1" x14ac:dyDescent="0.35">
      <c r="A44" s="30" t="s">
        <v>12</v>
      </c>
      <c r="B44" s="29">
        <v>91880</v>
      </c>
      <c r="C44" s="2">
        <v>2760</v>
      </c>
      <c r="D44" s="2">
        <v>548</v>
      </c>
      <c r="E44" s="2">
        <v>10862</v>
      </c>
      <c r="F44" s="2">
        <v>33533</v>
      </c>
      <c r="G44" s="2">
        <v>24674</v>
      </c>
      <c r="H44" s="2">
        <v>29590</v>
      </c>
      <c r="I44" s="2">
        <v>0</v>
      </c>
      <c r="J44" s="27">
        <v>21756</v>
      </c>
      <c r="K44" s="27">
        <v>0</v>
      </c>
      <c r="L44" s="27">
        <v>12863</v>
      </c>
      <c r="M44" s="27">
        <v>46282</v>
      </c>
      <c r="N44" s="27">
        <v>17036</v>
      </c>
      <c r="O44" s="27">
        <v>38725</v>
      </c>
      <c r="P44" s="28">
        <v>0</v>
      </c>
      <c r="Q44" s="28">
        <v>720</v>
      </c>
      <c r="R44" s="27">
        <v>0</v>
      </c>
      <c r="S44" s="27">
        <v>4436</v>
      </c>
      <c r="T44" s="27">
        <v>2240</v>
      </c>
      <c r="U44" s="22">
        <v>320</v>
      </c>
    </row>
    <row r="45" spans="1:21" s="5" customFormat="1" ht="12.75" customHeight="1" x14ac:dyDescent="0.35">
      <c r="A45" s="30" t="s">
        <v>11</v>
      </c>
      <c r="B45" s="29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8">
        <v>0</v>
      </c>
      <c r="Q45" s="28">
        <v>0</v>
      </c>
      <c r="R45" s="27">
        <v>0</v>
      </c>
      <c r="S45" s="27">
        <v>0</v>
      </c>
      <c r="T45" s="27">
        <v>0</v>
      </c>
      <c r="U45" s="22">
        <v>0</v>
      </c>
    </row>
    <row r="46" spans="1:21" s="5" customFormat="1" ht="12.75" customHeight="1" x14ac:dyDescent="0.35">
      <c r="A46" s="30" t="s">
        <v>10</v>
      </c>
      <c r="B46" s="29">
        <v>60972</v>
      </c>
      <c r="C46" s="2">
        <v>38156</v>
      </c>
      <c r="D46" s="2">
        <v>43877</v>
      </c>
      <c r="E46" s="2">
        <v>19509</v>
      </c>
      <c r="F46" s="2">
        <v>2625</v>
      </c>
      <c r="G46" s="2">
        <v>16857</v>
      </c>
      <c r="H46" s="2">
        <v>27720</v>
      </c>
      <c r="I46" s="2">
        <v>19069</v>
      </c>
      <c r="J46" s="27">
        <v>57016</v>
      </c>
      <c r="K46" s="27">
        <v>13334</v>
      </c>
      <c r="L46" s="27">
        <v>9411</v>
      </c>
      <c r="M46" s="27">
        <v>4200</v>
      </c>
      <c r="N46" s="27">
        <v>74128</v>
      </c>
      <c r="O46" s="27">
        <v>39824</v>
      </c>
      <c r="P46" s="28">
        <v>73</v>
      </c>
      <c r="Q46" s="28">
        <v>0</v>
      </c>
      <c r="R46" s="27">
        <v>0</v>
      </c>
      <c r="S46" s="27">
        <v>3770</v>
      </c>
      <c r="T46" s="27">
        <v>0</v>
      </c>
      <c r="U46" s="22">
        <v>4242</v>
      </c>
    </row>
    <row r="47" spans="1:21" s="10" customFormat="1" ht="12.75" customHeight="1" x14ac:dyDescent="0.35">
      <c r="A47" s="30" t="s">
        <v>9</v>
      </c>
      <c r="B47" s="29">
        <v>284928</v>
      </c>
      <c r="C47" s="2">
        <v>222070</v>
      </c>
      <c r="D47" s="2">
        <v>240527</v>
      </c>
      <c r="E47" s="2">
        <v>118878</v>
      </c>
      <c r="F47" s="2">
        <v>1001681</v>
      </c>
      <c r="G47" s="2">
        <v>535181</v>
      </c>
      <c r="H47" s="2">
        <v>402913</v>
      </c>
      <c r="I47" s="2">
        <v>94569</v>
      </c>
      <c r="J47" s="28">
        <v>240141</v>
      </c>
      <c r="K47" s="28">
        <v>110857</v>
      </c>
      <c r="L47" s="28">
        <v>25400</v>
      </c>
      <c r="M47" s="28">
        <v>46807</v>
      </c>
      <c r="N47" s="28">
        <v>109750</v>
      </c>
      <c r="O47" s="28">
        <v>126420</v>
      </c>
      <c r="P47" s="28">
        <v>96810</v>
      </c>
      <c r="Q47" s="28">
        <v>41447</v>
      </c>
      <c r="R47" s="27">
        <v>30952</v>
      </c>
      <c r="S47" s="27">
        <v>117408</v>
      </c>
      <c r="T47" s="27">
        <v>488601</v>
      </c>
      <c r="U47" s="22">
        <v>30751</v>
      </c>
    </row>
    <row r="48" spans="1:21" s="5" customFormat="1" ht="12.75" customHeight="1" x14ac:dyDescent="0.35">
      <c r="A48" s="30" t="s">
        <v>8</v>
      </c>
      <c r="B48" s="29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8">
        <v>0</v>
      </c>
      <c r="Q48" s="28">
        <v>0</v>
      </c>
      <c r="R48" s="27">
        <v>0</v>
      </c>
      <c r="S48" s="27">
        <v>0</v>
      </c>
      <c r="T48" s="27">
        <v>0</v>
      </c>
      <c r="U48" s="22">
        <v>0</v>
      </c>
    </row>
    <row r="49" spans="1:22" s="5" customFormat="1" ht="12.75" customHeight="1" x14ac:dyDescent="0.35">
      <c r="A49" s="30" t="s">
        <v>7</v>
      </c>
      <c r="B49" s="29">
        <v>0</v>
      </c>
      <c r="C49" s="2">
        <v>0</v>
      </c>
      <c r="D49" s="2">
        <v>0</v>
      </c>
      <c r="E49" s="2">
        <v>0</v>
      </c>
      <c r="F49" s="2">
        <v>0</v>
      </c>
      <c r="G49" s="2">
        <v>1039</v>
      </c>
      <c r="H49" s="2">
        <v>0</v>
      </c>
      <c r="I49" s="2">
        <v>10098</v>
      </c>
      <c r="J49" s="27">
        <v>0</v>
      </c>
      <c r="K49" s="27">
        <v>0</v>
      </c>
      <c r="L49" s="27">
        <v>0</v>
      </c>
      <c r="M49" s="27">
        <v>525</v>
      </c>
      <c r="N49" s="27">
        <v>0</v>
      </c>
      <c r="O49" s="27">
        <v>0</v>
      </c>
      <c r="P49" s="28">
        <v>0</v>
      </c>
      <c r="Q49" s="28">
        <v>0</v>
      </c>
      <c r="R49" s="27">
        <v>0</v>
      </c>
      <c r="S49" s="27">
        <v>0</v>
      </c>
      <c r="T49" s="27">
        <v>0</v>
      </c>
      <c r="U49" s="22">
        <v>0</v>
      </c>
    </row>
    <row r="50" spans="1:22" ht="12.75" customHeight="1" x14ac:dyDescent="0.35">
      <c r="A50" s="30" t="s">
        <v>6</v>
      </c>
      <c r="B50" s="29">
        <v>16297</v>
      </c>
      <c r="C50" s="2">
        <v>11544</v>
      </c>
      <c r="D50" s="2">
        <v>210188</v>
      </c>
      <c r="E50" s="2">
        <v>192979</v>
      </c>
      <c r="F50" s="2">
        <v>45423</v>
      </c>
      <c r="G50" s="2">
        <v>127363</v>
      </c>
      <c r="H50" s="2">
        <v>23511</v>
      </c>
      <c r="I50" s="2">
        <v>3804</v>
      </c>
      <c r="J50" s="27">
        <v>0</v>
      </c>
      <c r="K50" s="27">
        <v>3044</v>
      </c>
      <c r="L50" s="27">
        <v>0</v>
      </c>
      <c r="M50" s="27">
        <v>0</v>
      </c>
      <c r="N50" s="27">
        <v>0</v>
      </c>
      <c r="O50" s="27">
        <v>0</v>
      </c>
      <c r="P50" s="28">
        <v>0</v>
      </c>
      <c r="Q50" s="28">
        <v>0</v>
      </c>
      <c r="R50" s="27">
        <v>0</v>
      </c>
      <c r="S50" s="27">
        <v>0</v>
      </c>
      <c r="T50" s="27">
        <v>0</v>
      </c>
      <c r="U50" s="22">
        <v>0</v>
      </c>
    </row>
    <row r="51" spans="1:22" ht="12.75" customHeight="1" x14ac:dyDescent="0.35">
      <c r="A51" s="30" t="s">
        <v>5</v>
      </c>
      <c r="B51" s="29">
        <v>0</v>
      </c>
      <c r="C51" s="2">
        <v>0</v>
      </c>
      <c r="D51" s="2">
        <v>9830</v>
      </c>
      <c r="E51" s="2">
        <v>8974</v>
      </c>
      <c r="F51" s="2">
        <v>12307</v>
      </c>
      <c r="G51" s="2">
        <v>16760</v>
      </c>
      <c r="H51" s="2">
        <v>0</v>
      </c>
      <c r="I51" s="2">
        <v>5185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8">
        <v>0</v>
      </c>
      <c r="Q51" s="28">
        <v>0</v>
      </c>
      <c r="R51" s="27">
        <v>0</v>
      </c>
      <c r="S51" s="27">
        <v>210</v>
      </c>
      <c r="T51" s="27">
        <v>0</v>
      </c>
      <c r="U51" s="22">
        <v>0</v>
      </c>
    </row>
    <row r="52" spans="1:22" ht="12.75" customHeight="1" x14ac:dyDescent="0.35">
      <c r="A52" s="30" t="s">
        <v>4</v>
      </c>
      <c r="B52" s="29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8">
        <v>0</v>
      </c>
      <c r="Q52" s="28">
        <v>0</v>
      </c>
      <c r="R52" s="27">
        <v>0</v>
      </c>
      <c r="S52" s="27">
        <v>0</v>
      </c>
      <c r="T52" s="27">
        <v>0</v>
      </c>
      <c r="U52" s="22">
        <v>0</v>
      </c>
    </row>
    <row r="53" spans="1:22" ht="12.75" customHeight="1" thickBot="1" x14ac:dyDescent="0.4">
      <c r="A53" s="26" t="s">
        <v>3</v>
      </c>
      <c r="B53" s="25">
        <v>1182253</v>
      </c>
      <c r="C53" s="24">
        <v>541827</v>
      </c>
      <c r="D53" s="24">
        <v>547695</v>
      </c>
      <c r="E53" s="24">
        <v>722431</v>
      </c>
      <c r="F53" s="24">
        <v>706234</v>
      </c>
      <c r="G53" s="24">
        <v>817180</v>
      </c>
      <c r="H53" s="24">
        <v>775707</v>
      </c>
      <c r="I53" s="24">
        <v>807846</v>
      </c>
      <c r="J53" s="23">
        <v>110344</v>
      </c>
      <c r="K53" s="23">
        <v>294344</v>
      </c>
      <c r="L53" s="23">
        <v>1034741</v>
      </c>
      <c r="M53" s="23">
        <v>491232</v>
      </c>
      <c r="N53" s="23">
        <v>351267</v>
      </c>
      <c r="O53" s="23">
        <v>296021</v>
      </c>
      <c r="P53" s="23">
        <v>329982</v>
      </c>
      <c r="Q53" s="23">
        <v>244861</v>
      </c>
      <c r="R53" s="23">
        <v>263219</v>
      </c>
      <c r="S53" s="23">
        <v>521911</v>
      </c>
      <c r="T53" s="23">
        <v>1215948</v>
      </c>
      <c r="U53" s="22">
        <v>568987</v>
      </c>
    </row>
    <row r="54" spans="1:22" ht="12.75" customHeight="1" x14ac:dyDescent="0.35">
      <c r="A54" s="21" t="s">
        <v>2</v>
      </c>
      <c r="B54" s="20">
        <v>3997271</v>
      </c>
      <c r="C54" s="20">
        <v>2812606</v>
      </c>
      <c r="D54" s="20">
        <v>2064289</v>
      </c>
      <c r="E54" s="20">
        <v>4157121</v>
      </c>
      <c r="F54" s="20">
        <v>4314207</v>
      </c>
      <c r="G54" s="20">
        <v>4385378</v>
      </c>
      <c r="H54" s="20">
        <v>4634736</v>
      </c>
      <c r="I54" s="20">
        <v>2615259</v>
      </c>
      <c r="J54" s="20">
        <v>1913602</v>
      </c>
      <c r="K54" s="20">
        <v>1353663</v>
      </c>
      <c r="L54" s="20">
        <v>2016176</v>
      </c>
      <c r="M54" s="20">
        <v>1752060</v>
      </c>
      <c r="N54" s="20">
        <v>1172808</v>
      </c>
      <c r="O54" s="20">
        <v>1197852</v>
      </c>
      <c r="P54" s="20">
        <v>810068</v>
      </c>
      <c r="Q54" s="19">
        <v>577317</v>
      </c>
      <c r="R54" s="18">
        <v>1114218</v>
      </c>
      <c r="S54" s="18">
        <f>SUM(S4:S53)</f>
        <v>1253369</v>
      </c>
      <c r="T54" s="18">
        <f>SUM(T4:T53)</f>
        <v>2245906</v>
      </c>
      <c r="U54" s="18">
        <f>SUM(U4:U53)</f>
        <v>1871962</v>
      </c>
      <c r="V54" s="2"/>
    </row>
    <row r="55" spans="1:22" x14ac:dyDescent="0.4">
      <c r="A55" s="15" t="s">
        <v>1</v>
      </c>
      <c r="B55" s="15"/>
      <c r="C55" s="15"/>
      <c r="D55" s="15"/>
      <c r="E55" s="15"/>
      <c r="F55" s="15"/>
      <c r="G55" s="15"/>
      <c r="H55" s="15"/>
      <c r="I55" s="15"/>
    </row>
    <row r="56" spans="1:22" ht="12.75" x14ac:dyDescent="0.35">
      <c r="A56" s="15" t="s">
        <v>0</v>
      </c>
      <c r="B56" s="15"/>
      <c r="C56" s="15"/>
      <c r="D56" s="15"/>
      <c r="E56" s="15"/>
      <c r="F56" s="15"/>
      <c r="G56" s="15"/>
      <c r="H56" s="15"/>
      <c r="I56" s="15"/>
      <c r="J56" s="1"/>
      <c r="K56" s="1"/>
      <c r="L56" s="1"/>
      <c r="M56" s="1"/>
      <c r="N56" s="1"/>
      <c r="O56" s="1"/>
    </row>
    <row r="57" spans="1:22" ht="12.75" x14ac:dyDescent="0.35">
      <c r="J57" s="17"/>
      <c r="K57" s="17"/>
      <c r="L57" s="17"/>
      <c r="M57" s="17"/>
      <c r="N57" s="17"/>
      <c r="O57" s="17"/>
      <c r="P57" s="17"/>
      <c r="Q57" s="17"/>
      <c r="R57" s="15"/>
      <c r="S57" s="15"/>
      <c r="T57" s="15"/>
      <c r="U57" s="16"/>
    </row>
    <row r="58" spans="1:22" x14ac:dyDescent="0.4">
      <c r="A58" s="2"/>
      <c r="B58" s="2"/>
      <c r="C58" s="2"/>
      <c r="D58" s="2"/>
      <c r="E58" s="2"/>
      <c r="F58" s="2"/>
      <c r="G58" s="2"/>
      <c r="H58" s="2"/>
      <c r="I58" s="2"/>
      <c r="R58" s="15"/>
      <c r="S58" s="15"/>
      <c r="T58" s="15"/>
      <c r="U58" s="14"/>
    </row>
    <row r="59" spans="1:22" x14ac:dyDescent="0.4">
      <c r="A59" s="2"/>
      <c r="B59" s="2"/>
      <c r="C59" s="2"/>
      <c r="D59" s="2"/>
      <c r="E59" s="2"/>
      <c r="F59" s="2"/>
      <c r="G59" s="2"/>
      <c r="H59" s="2"/>
      <c r="I59" s="2"/>
      <c r="R59" s="15"/>
      <c r="S59" s="15"/>
      <c r="T59" s="15"/>
      <c r="U59" s="14"/>
    </row>
    <row r="60" spans="1:22" x14ac:dyDescent="0.4">
      <c r="A60" s="2"/>
      <c r="B60" s="2"/>
      <c r="C60" s="2"/>
      <c r="D60" s="2"/>
      <c r="E60" s="2"/>
      <c r="F60" s="2"/>
      <c r="G60" s="2"/>
      <c r="H60" s="2"/>
      <c r="I60" s="2"/>
      <c r="U60" s="14"/>
    </row>
    <row r="61" spans="1:22" x14ac:dyDescent="0.4">
      <c r="A61" s="2"/>
      <c r="B61" s="2"/>
      <c r="C61" s="2"/>
      <c r="D61" s="2"/>
      <c r="E61" s="2"/>
      <c r="F61" s="2"/>
      <c r="G61" s="2"/>
      <c r="H61" s="2"/>
      <c r="I61" s="2"/>
    </row>
    <row r="62" spans="1:22" x14ac:dyDescent="0.4">
      <c r="A62" s="2"/>
      <c r="B62" s="2"/>
      <c r="C62" s="2"/>
      <c r="D62" s="2"/>
      <c r="E62" s="2"/>
      <c r="F62" s="2"/>
      <c r="G62" s="2"/>
      <c r="H62" s="2"/>
      <c r="I62" s="2"/>
    </row>
    <row r="63" spans="1:22" x14ac:dyDescent="0.4">
      <c r="A63" s="2"/>
      <c r="B63" s="2"/>
      <c r="C63" s="2"/>
      <c r="D63" s="2"/>
      <c r="E63" s="2"/>
      <c r="F63" s="2"/>
      <c r="G63" s="2"/>
      <c r="H63" s="2"/>
      <c r="I63" s="2"/>
    </row>
    <row r="64" spans="1:22" x14ac:dyDescent="0.4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4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4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4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4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4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4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4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4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4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4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4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4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4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4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4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4">
      <c r="A80" s="4"/>
      <c r="B80" s="4"/>
      <c r="C80" s="4"/>
      <c r="D80" s="4"/>
      <c r="E80" s="4"/>
      <c r="F80" s="4"/>
      <c r="G80" s="4"/>
      <c r="H80" s="4"/>
      <c r="I80" s="4"/>
    </row>
    <row r="81" spans="1:15" x14ac:dyDescent="0.4">
      <c r="A81" s="4"/>
      <c r="B81" s="4"/>
      <c r="C81" s="4"/>
      <c r="D81" s="4"/>
      <c r="E81" s="4"/>
      <c r="F81" s="4"/>
      <c r="G81" s="4"/>
      <c r="H81" s="4"/>
      <c r="I81" s="4"/>
    </row>
    <row r="82" spans="1:15" x14ac:dyDescent="0.4">
      <c r="A82" s="4"/>
      <c r="B82" s="4"/>
      <c r="C82" s="4"/>
      <c r="D82" s="4"/>
      <c r="E82" s="4"/>
      <c r="F82" s="4"/>
      <c r="G82" s="4"/>
      <c r="H82" s="4"/>
      <c r="I82" s="4"/>
    </row>
    <row r="83" spans="1:15" x14ac:dyDescent="0.4">
      <c r="A83" s="4"/>
      <c r="B83" s="4"/>
      <c r="C83" s="4"/>
      <c r="D83" s="4"/>
      <c r="E83" s="4"/>
      <c r="F83" s="4"/>
      <c r="G83" s="4"/>
      <c r="H83" s="4"/>
      <c r="I83" s="4"/>
    </row>
    <row r="84" spans="1:15" x14ac:dyDescent="0.4">
      <c r="A84" s="4"/>
      <c r="B84" s="4"/>
      <c r="C84" s="4"/>
      <c r="D84" s="4"/>
      <c r="E84" s="4"/>
      <c r="F84" s="4"/>
      <c r="G84" s="4"/>
      <c r="H84" s="4"/>
      <c r="I84" s="4"/>
    </row>
    <row r="85" spans="1:15" x14ac:dyDescent="0.4">
      <c r="A85" s="4"/>
      <c r="B85" s="4"/>
      <c r="C85" s="4"/>
      <c r="D85" s="4"/>
      <c r="E85" s="4"/>
      <c r="F85" s="4"/>
      <c r="G85" s="4"/>
      <c r="H85" s="4"/>
      <c r="I85" s="4"/>
    </row>
    <row r="86" spans="1:15" x14ac:dyDescent="0.4">
      <c r="A86" s="4"/>
      <c r="B86" s="4"/>
      <c r="C86" s="4"/>
      <c r="D86" s="4"/>
      <c r="E86" s="4"/>
      <c r="F86" s="4"/>
      <c r="G86" s="4"/>
      <c r="H86" s="4"/>
      <c r="I86" s="4"/>
    </row>
    <row r="87" spans="1:15" s="5" customFormat="1" x14ac:dyDescent="0.4">
      <c r="A87" s="4"/>
      <c r="B87" s="4"/>
      <c r="C87" s="4"/>
      <c r="D87" s="4"/>
      <c r="E87" s="4"/>
      <c r="F87" s="4"/>
      <c r="G87" s="4"/>
      <c r="H87" s="4"/>
      <c r="I87" s="4"/>
      <c r="J87" s="6"/>
      <c r="K87" s="7"/>
      <c r="L87" s="6"/>
      <c r="M87" s="6"/>
      <c r="N87" s="6"/>
      <c r="O87" s="6"/>
    </row>
    <row r="88" spans="1:15" s="5" customFormat="1" x14ac:dyDescent="0.4">
      <c r="A88" s="9"/>
      <c r="B88" s="9"/>
      <c r="C88" s="9"/>
      <c r="D88" s="9"/>
      <c r="E88" s="9"/>
      <c r="F88" s="9"/>
      <c r="G88" s="9"/>
      <c r="H88" s="9"/>
      <c r="I88" s="9"/>
      <c r="J88" s="6"/>
      <c r="K88" s="7"/>
      <c r="L88" s="6"/>
      <c r="M88" s="6"/>
      <c r="N88" s="6"/>
      <c r="O88" s="6"/>
    </row>
    <row r="89" spans="1:15" s="10" customFormat="1" x14ac:dyDescent="0.4">
      <c r="A89" s="13"/>
      <c r="B89" s="13"/>
      <c r="C89" s="13"/>
      <c r="D89" s="13"/>
      <c r="E89" s="13"/>
      <c r="F89" s="13"/>
      <c r="G89" s="13"/>
      <c r="H89" s="13"/>
      <c r="I89" s="13"/>
      <c r="J89" s="12"/>
      <c r="K89" s="12"/>
      <c r="L89" s="11"/>
      <c r="M89" s="11"/>
      <c r="N89" s="11"/>
      <c r="O89" s="11"/>
    </row>
    <row r="90" spans="1:15" s="5" customFormat="1" x14ac:dyDescent="0.4">
      <c r="A90" s="9"/>
      <c r="B90" s="9"/>
      <c r="C90" s="9"/>
      <c r="D90" s="9"/>
      <c r="E90" s="9"/>
      <c r="F90" s="9"/>
      <c r="G90" s="9"/>
      <c r="H90" s="9"/>
      <c r="I90" s="9"/>
      <c r="J90" s="6"/>
      <c r="K90" s="7"/>
      <c r="L90" s="6"/>
      <c r="M90" s="6"/>
      <c r="N90" s="6"/>
      <c r="O90" s="6"/>
    </row>
    <row r="91" spans="1:15" s="5" customFormat="1" x14ac:dyDescent="0.4">
      <c r="A91" s="8"/>
      <c r="B91" s="8"/>
      <c r="C91" s="8"/>
      <c r="D91" s="8"/>
      <c r="E91" s="8"/>
      <c r="F91" s="8"/>
      <c r="G91" s="8"/>
      <c r="H91" s="8"/>
      <c r="I91" s="8"/>
      <c r="J91" s="6"/>
      <c r="K91" s="7"/>
      <c r="L91" s="6"/>
      <c r="M91" s="6"/>
      <c r="N91" s="6"/>
      <c r="O91" s="6"/>
    </row>
    <row r="92" spans="1:15" x14ac:dyDescent="0.4">
      <c r="A92" s="4"/>
      <c r="B92" s="4"/>
      <c r="C92" s="4"/>
      <c r="D92" s="4"/>
      <c r="E92" s="4"/>
      <c r="F92" s="4"/>
      <c r="G92" s="4"/>
      <c r="H92" s="4"/>
      <c r="I92" s="4"/>
    </row>
    <row r="93" spans="1:15" x14ac:dyDescent="0.4">
      <c r="A93" s="4"/>
      <c r="B93" s="4"/>
      <c r="C93" s="4"/>
      <c r="D93" s="4"/>
      <c r="E93" s="4"/>
      <c r="F93" s="4"/>
      <c r="G93" s="4"/>
      <c r="H93" s="4"/>
      <c r="I93" s="4"/>
    </row>
    <row r="94" spans="1:15" x14ac:dyDescent="0.4">
      <c r="A94" s="4"/>
      <c r="B94" s="4"/>
      <c r="C94" s="4"/>
      <c r="D94" s="4"/>
      <c r="E94" s="4"/>
      <c r="F94" s="4"/>
      <c r="G94" s="4"/>
      <c r="H94" s="4"/>
      <c r="I94" s="4"/>
    </row>
    <row r="95" spans="1:15" x14ac:dyDescent="0.4">
      <c r="A95" s="4"/>
      <c r="B95" s="4"/>
      <c r="C95" s="4"/>
      <c r="D95" s="4"/>
      <c r="E95" s="4"/>
      <c r="F95" s="4"/>
      <c r="G95" s="4"/>
      <c r="H95" s="4"/>
      <c r="I95" s="4"/>
    </row>
    <row r="96" spans="1:15" x14ac:dyDescent="0.4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4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4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4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4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4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4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4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4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4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4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4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4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4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4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4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4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4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4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4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4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4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4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4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4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4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4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4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4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4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4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4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4">
      <c r="A128" s="4"/>
      <c r="B128" s="4"/>
      <c r="C128" s="4"/>
      <c r="D128" s="4"/>
      <c r="E128" s="4"/>
      <c r="F128" s="4"/>
      <c r="G128" s="4"/>
      <c r="H128" s="4"/>
      <c r="I128" s="4"/>
    </row>
    <row r="129" spans="1:15" x14ac:dyDescent="0.4">
      <c r="A129" s="4"/>
      <c r="B129" s="4"/>
      <c r="C129" s="4"/>
      <c r="D129" s="4"/>
      <c r="E129" s="4"/>
      <c r="F129" s="4"/>
      <c r="G129" s="4"/>
      <c r="H129" s="4"/>
      <c r="I129" s="4"/>
    </row>
    <row r="130" spans="1:15" s="5" customForma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2"/>
      <c r="K130" s="2"/>
      <c r="L130" s="6"/>
      <c r="M130" s="6"/>
      <c r="N130" s="6"/>
      <c r="O130" s="6"/>
    </row>
    <row r="131" spans="1:15" s="5" customFormat="1" x14ac:dyDescent="0.4">
      <c r="A131" s="9"/>
      <c r="B131" s="9"/>
      <c r="C131" s="9"/>
      <c r="D131" s="9"/>
      <c r="E131" s="9"/>
      <c r="F131" s="9"/>
      <c r="G131" s="9"/>
      <c r="H131" s="9"/>
      <c r="I131" s="9"/>
      <c r="J131" s="6"/>
      <c r="K131" s="7"/>
      <c r="L131" s="6"/>
      <c r="M131" s="6"/>
      <c r="N131" s="6"/>
      <c r="O131" s="6"/>
    </row>
    <row r="132" spans="1:15" s="10" customFormat="1" x14ac:dyDescent="0.4">
      <c r="A132" s="13"/>
      <c r="B132" s="13"/>
      <c r="C132" s="13"/>
      <c r="D132" s="13"/>
      <c r="E132" s="13"/>
      <c r="F132" s="13"/>
      <c r="G132" s="13"/>
      <c r="H132" s="13"/>
      <c r="I132" s="13"/>
      <c r="J132" s="12"/>
      <c r="K132" s="12"/>
      <c r="L132" s="11"/>
      <c r="M132" s="11"/>
      <c r="N132" s="11"/>
      <c r="O132" s="11"/>
    </row>
    <row r="133" spans="1:15" s="5" customFormat="1" x14ac:dyDescent="0.4">
      <c r="A133" s="9"/>
      <c r="B133" s="9"/>
      <c r="C133" s="9"/>
      <c r="D133" s="9"/>
      <c r="E133" s="9"/>
      <c r="F133" s="9"/>
      <c r="G133" s="9"/>
      <c r="H133" s="9"/>
      <c r="I133" s="9"/>
      <c r="J133" s="6"/>
      <c r="K133" s="7"/>
      <c r="L133" s="6"/>
      <c r="M133" s="6"/>
      <c r="N133" s="6"/>
      <c r="O133" s="6"/>
    </row>
    <row r="134" spans="1:15" s="5" customFormat="1" x14ac:dyDescent="0.4">
      <c r="A134" s="8"/>
      <c r="B134" s="8"/>
      <c r="C134" s="8"/>
      <c r="D134" s="8"/>
      <c r="E134" s="8"/>
      <c r="F134" s="8"/>
      <c r="G134" s="8"/>
      <c r="H134" s="8"/>
      <c r="I134" s="8"/>
      <c r="J134" s="6"/>
      <c r="K134" s="7"/>
      <c r="L134" s="6"/>
      <c r="M134" s="6"/>
      <c r="N134" s="6"/>
      <c r="O134" s="6"/>
    </row>
    <row r="135" spans="1:15" x14ac:dyDescent="0.4">
      <c r="A135" s="4"/>
      <c r="B135" s="4"/>
      <c r="C135" s="4"/>
      <c r="D135" s="4"/>
      <c r="E135" s="4"/>
      <c r="F135" s="4"/>
      <c r="G135" s="4"/>
      <c r="H135" s="4"/>
      <c r="I135" s="4"/>
    </row>
    <row r="136" spans="1:15" x14ac:dyDescent="0.4">
      <c r="A136" s="4"/>
      <c r="B136" s="4"/>
      <c r="C136" s="4"/>
      <c r="D136" s="4"/>
      <c r="E136" s="4"/>
      <c r="F136" s="4"/>
      <c r="G136" s="4"/>
      <c r="H136" s="4"/>
      <c r="I136" s="4"/>
    </row>
    <row r="137" spans="1:15" x14ac:dyDescent="0.4">
      <c r="A137" s="4"/>
      <c r="B137" s="4"/>
      <c r="C137" s="4"/>
      <c r="D137" s="4"/>
      <c r="E137" s="4"/>
      <c r="F137" s="4"/>
      <c r="G137" s="4"/>
      <c r="H137" s="4"/>
      <c r="I137" s="4"/>
    </row>
    <row r="138" spans="1:15" x14ac:dyDescent="0.4">
      <c r="A138" s="4"/>
      <c r="B138" s="4"/>
      <c r="C138" s="4"/>
      <c r="D138" s="4"/>
      <c r="E138" s="4"/>
      <c r="F138" s="4"/>
      <c r="G138" s="4"/>
      <c r="H138" s="4"/>
      <c r="I138" s="4"/>
    </row>
    <row r="139" spans="1:15" x14ac:dyDescent="0.4">
      <c r="A139" s="4"/>
      <c r="B139" s="4"/>
      <c r="C139" s="4"/>
      <c r="D139" s="4"/>
      <c r="E139" s="4"/>
      <c r="F139" s="4"/>
      <c r="G139" s="4"/>
      <c r="H139" s="4"/>
      <c r="I139" s="4"/>
    </row>
    <row r="140" spans="1:15" x14ac:dyDescent="0.4">
      <c r="A140" s="4"/>
      <c r="B140" s="4"/>
      <c r="C140" s="4"/>
      <c r="D140" s="4"/>
      <c r="E140" s="4"/>
      <c r="F140" s="4"/>
      <c r="G140" s="4"/>
      <c r="H140" s="4"/>
      <c r="I140" s="4"/>
    </row>
    <row r="141" spans="1:15" x14ac:dyDescent="0.4">
      <c r="A141" s="4"/>
      <c r="B141" s="4"/>
      <c r="C141" s="4"/>
      <c r="D141" s="4"/>
      <c r="E141" s="4"/>
      <c r="F141" s="4"/>
      <c r="G141" s="4"/>
      <c r="H141" s="4"/>
      <c r="I141" s="4"/>
    </row>
    <row r="142" spans="1:15" x14ac:dyDescent="0.4">
      <c r="A142" s="4"/>
      <c r="B142" s="4"/>
      <c r="C142" s="4"/>
      <c r="D142" s="4"/>
      <c r="E142" s="4"/>
      <c r="F142" s="4"/>
      <c r="G142" s="4"/>
      <c r="H142" s="4"/>
      <c r="I142" s="4"/>
    </row>
    <row r="143" spans="1:15" x14ac:dyDescent="0.4">
      <c r="A143" s="4"/>
      <c r="B143" s="4"/>
      <c r="C143" s="4"/>
      <c r="D143" s="4"/>
      <c r="E143" s="4"/>
      <c r="F143" s="4"/>
      <c r="G143" s="4"/>
      <c r="H143" s="4"/>
      <c r="I143" s="4"/>
    </row>
    <row r="144" spans="1:15" x14ac:dyDescent="0.4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4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4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4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4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4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4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4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4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4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4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4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4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4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4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4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4">
      <c r="A160" s="4"/>
      <c r="B160" s="4"/>
      <c r="C160" s="4"/>
      <c r="D160" s="4"/>
      <c r="E160" s="4"/>
      <c r="F160" s="4"/>
      <c r="G160" s="4"/>
      <c r="H160" s="4"/>
      <c r="I160" s="4"/>
    </row>
    <row r="161" spans="1:15" x14ac:dyDescent="0.4">
      <c r="A161" s="4"/>
      <c r="B161" s="4"/>
      <c r="C161" s="4"/>
      <c r="D161" s="4"/>
      <c r="E161" s="4"/>
      <c r="F161" s="4"/>
      <c r="G161" s="4"/>
      <c r="H161" s="4"/>
      <c r="I161" s="4"/>
    </row>
    <row r="162" spans="1:15" x14ac:dyDescent="0.4">
      <c r="A162" s="4"/>
      <c r="B162" s="4"/>
      <c r="C162" s="4"/>
      <c r="D162" s="4"/>
      <c r="E162" s="4"/>
      <c r="F162" s="4"/>
      <c r="G162" s="4"/>
      <c r="H162" s="4"/>
      <c r="I162" s="4"/>
    </row>
    <row r="163" spans="1:15" x14ac:dyDescent="0.4">
      <c r="A163" s="4"/>
      <c r="B163" s="4"/>
      <c r="C163" s="4"/>
      <c r="D163" s="4"/>
      <c r="E163" s="4"/>
      <c r="F163" s="4"/>
      <c r="G163" s="4"/>
      <c r="H163" s="4"/>
      <c r="I163" s="4"/>
    </row>
    <row r="164" spans="1:15" x14ac:dyDescent="0.4">
      <c r="A164" s="4"/>
      <c r="B164" s="4"/>
      <c r="C164" s="4"/>
      <c r="D164" s="4"/>
      <c r="E164" s="4"/>
      <c r="F164" s="4"/>
      <c r="G164" s="4"/>
      <c r="H164" s="4"/>
      <c r="I164" s="4"/>
    </row>
    <row r="165" spans="1:15" x14ac:dyDescent="0.4">
      <c r="A165" s="4"/>
      <c r="B165" s="4"/>
      <c r="C165" s="4"/>
      <c r="D165" s="4"/>
      <c r="E165" s="4"/>
      <c r="F165" s="4"/>
      <c r="G165" s="4"/>
      <c r="H165" s="4"/>
      <c r="I165" s="4"/>
    </row>
    <row r="166" spans="1:15" x14ac:dyDescent="0.4">
      <c r="A166" s="4"/>
      <c r="B166" s="4"/>
      <c r="C166" s="4"/>
      <c r="D166" s="4"/>
      <c r="E166" s="4"/>
      <c r="F166" s="4"/>
      <c r="G166" s="4"/>
      <c r="H166" s="4"/>
      <c r="I166" s="4"/>
    </row>
    <row r="167" spans="1:15" x14ac:dyDescent="0.4">
      <c r="A167" s="4"/>
      <c r="B167" s="4"/>
      <c r="C167" s="4"/>
      <c r="D167" s="4"/>
      <c r="E167" s="4"/>
      <c r="F167" s="4"/>
      <c r="G167" s="4"/>
      <c r="H167" s="4"/>
      <c r="I167" s="4"/>
    </row>
    <row r="168" spans="1:15" x14ac:dyDescent="0.4">
      <c r="A168" s="4"/>
      <c r="B168" s="4"/>
      <c r="C168" s="4"/>
      <c r="D168" s="4"/>
      <c r="E168" s="4"/>
      <c r="F168" s="4"/>
      <c r="G168" s="4"/>
      <c r="H168" s="4"/>
      <c r="I168" s="4"/>
    </row>
    <row r="169" spans="1:15" x14ac:dyDescent="0.4">
      <c r="A169" s="4"/>
      <c r="B169" s="4"/>
      <c r="C169" s="4"/>
      <c r="D169" s="4"/>
      <c r="E169" s="4"/>
      <c r="F169" s="4"/>
      <c r="G169" s="4"/>
      <c r="H169" s="4"/>
      <c r="I169" s="4"/>
    </row>
    <row r="170" spans="1:15" x14ac:dyDescent="0.4">
      <c r="A170" s="4"/>
      <c r="B170" s="4"/>
      <c r="C170" s="4"/>
      <c r="D170" s="4"/>
      <c r="E170" s="4"/>
      <c r="F170" s="4"/>
      <c r="G170" s="4"/>
      <c r="H170" s="4"/>
      <c r="I170" s="4"/>
    </row>
    <row r="171" spans="1:15" x14ac:dyDescent="0.4">
      <c r="A171" s="4"/>
      <c r="B171" s="4"/>
      <c r="C171" s="4"/>
      <c r="D171" s="4"/>
      <c r="E171" s="4"/>
      <c r="F171" s="4"/>
      <c r="G171" s="4"/>
      <c r="H171" s="4"/>
      <c r="I171" s="4"/>
    </row>
    <row r="172" spans="1:15" x14ac:dyDescent="0.4">
      <c r="A172" s="4"/>
      <c r="B172" s="4"/>
      <c r="C172" s="4"/>
      <c r="D172" s="4"/>
      <c r="E172" s="4"/>
      <c r="F172" s="4"/>
      <c r="G172" s="4"/>
      <c r="H172" s="4"/>
      <c r="I172" s="4"/>
    </row>
    <row r="173" spans="1:15" s="5" customForma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6"/>
      <c r="K173" s="7"/>
      <c r="L173" s="6"/>
      <c r="M173" s="6"/>
      <c r="N173" s="6"/>
      <c r="O173" s="6"/>
    </row>
    <row r="174" spans="1:15" s="5" customFormat="1" x14ac:dyDescent="0.4">
      <c r="A174" s="9"/>
      <c r="B174" s="9"/>
      <c r="C174" s="9"/>
      <c r="D174" s="9"/>
      <c r="E174" s="9"/>
      <c r="F174" s="9"/>
      <c r="G174" s="9"/>
      <c r="H174" s="9"/>
      <c r="I174" s="9"/>
      <c r="J174" s="6"/>
      <c r="K174" s="7"/>
      <c r="L174" s="6"/>
      <c r="M174" s="6"/>
      <c r="N174" s="6"/>
      <c r="O174" s="6"/>
    </row>
    <row r="175" spans="1:15" s="10" customFormat="1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2"/>
      <c r="K175" s="12"/>
      <c r="L175" s="11"/>
      <c r="M175" s="11"/>
      <c r="N175" s="11"/>
      <c r="O175" s="11"/>
    </row>
    <row r="176" spans="1:15" s="5" customFormat="1" x14ac:dyDescent="0.4">
      <c r="A176" s="9"/>
      <c r="B176" s="9"/>
      <c r="C176" s="9"/>
      <c r="D176" s="9"/>
      <c r="E176" s="9"/>
      <c r="F176" s="9"/>
      <c r="G176" s="9"/>
      <c r="H176" s="9"/>
      <c r="I176" s="9"/>
      <c r="J176" s="6"/>
      <c r="K176" s="7"/>
      <c r="L176" s="6"/>
      <c r="M176" s="6"/>
      <c r="N176" s="6"/>
      <c r="O176" s="6"/>
    </row>
    <row r="177" spans="1:15" s="5" customFormat="1" x14ac:dyDescent="0.4">
      <c r="A177" s="8"/>
      <c r="B177" s="8"/>
      <c r="C177" s="8"/>
      <c r="D177" s="8"/>
      <c r="E177" s="8"/>
      <c r="F177" s="8"/>
      <c r="G177" s="8"/>
      <c r="H177" s="8"/>
      <c r="I177" s="8"/>
      <c r="J177" s="6"/>
      <c r="K177" s="7"/>
      <c r="L177" s="6"/>
      <c r="M177" s="6"/>
      <c r="N177" s="6"/>
      <c r="O177" s="6"/>
    </row>
    <row r="178" spans="1:15" x14ac:dyDescent="0.4">
      <c r="A178" s="4"/>
      <c r="B178" s="4"/>
      <c r="C178" s="4"/>
      <c r="D178" s="4"/>
      <c r="E178" s="4"/>
      <c r="F178" s="4"/>
      <c r="G178" s="4"/>
      <c r="H178" s="4"/>
      <c r="I178" s="4"/>
    </row>
    <row r="179" spans="1:15" x14ac:dyDescent="0.4">
      <c r="A179" s="4"/>
      <c r="B179" s="4"/>
      <c r="C179" s="4"/>
      <c r="D179" s="4"/>
      <c r="E179" s="4"/>
      <c r="F179" s="4"/>
      <c r="G179" s="4"/>
      <c r="H179" s="4"/>
      <c r="I179" s="4"/>
    </row>
    <row r="180" spans="1:15" x14ac:dyDescent="0.4">
      <c r="A180" s="4"/>
      <c r="B180" s="4"/>
      <c r="C180" s="4"/>
      <c r="D180" s="4"/>
      <c r="E180" s="4"/>
      <c r="F180" s="4"/>
      <c r="G180" s="4"/>
      <c r="H180" s="4"/>
      <c r="I180" s="4"/>
    </row>
    <row r="181" spans="1:15" x14ac:dyDescent="0.4">
      <c r="A181" s="4"/>
      <c r="B181" s="4"/>
      <c r="C181" s="4"/>
      <c r="D181" s="4"/>
      <c r="E181" s="4"/>
      <c r="F181" s="4"/>
      <c r="G181" s="4"/>
      <c r="H181" s="4"/>
      <c r="I181" s="4"/>
    </row>
    <row r="182" spans="1:15" x14ac:dyDescent="0.4">
      <c r="A182" s="4"/>
      <c r="B182" s="4"/>
      <c r="C182" s="4"/>
      <c r="D182" s="4"/>
      <c r="E182" s="4"/>
      <c r="F182" s="4"/>
      <c r="G182" s="4"/>
      <c r="H182" s="4"/>
      <c r="I182" s="4"/>
    </row>
    <row r="183" spans="1:15" x14ac:dyDescent="0.4">
      <c r="A183" s="4"/>
      <c r="B183" s="4"/>
      <c r="C183" s="4"/>
      <c r="D183" s="4"/>
      <c r="E183" s="4"/>
      <c r="F183" s="4"/>
      <c r="G183" s="4"/>
      <c r="H183" s="4"/>
      <c r="I183" s="4"/>
    </row>
    <row r="184" spans="1:15" x14ac:dyDescent="0.4">
      <c r="A184" s="4"/>
      <c r="B184" s="4"/>
      <c r="C184" s="4"/>
      <c r="D184" s="4"/>
      <c r="E184" s="4"/>
      <c r="F184" s="4"/>
      <c r="G184" s="4"/>
      <c r="H184" s="4"/>
      <c r="I184" s="4"/>
    </row>
    <row r="185" spans="1:15" x14ac:dyDescent="0.4">
      <c r="A185" s="4"/>
      <c r="B185" s="4"/>
      <c r="C185" s="4"/>
      <c r="D185" s="4"/>
      <c r="E185" s="4"/>
      <c r="F185" s="4"/>
      <c r="G185" s="4"/>
      <c r="H185" s="4"/>
      <c r="I185" s="4"/>
    </row>
    <row r="186" spans="1:15" x14ac:dyDescent="0.4">
      <c r="A186" s="4"/>
      <c r="B186" s="4"/>
      <c r="C186" s="4"/>
      <c r="D186" s="4"/>
      <c r="E186" s="4"/>
      <c r="F186" s="4"/>
      <c r="G186" s="4"/>
      <c r="H186" s="4"/>
      <c r="I186" s="4"/>
    </row>
    <row r="187" spans="1:15" x14ac:dyDescent="0.4">
      <c r="A187" s="4"/>
      <c r="B187" s="4"/>
      <c r="C187" s="4"/>
      <c r="D187" s="4"/>
      <c r="E187" s="4"/>
      <c r="F187" s="4"/>
      <c r="G187" s="4"/>
      <c r="H187" s="4"/>
      <c r="I187" s="4"/>
    </row>
    <row r="188" spans="1:15" x14ac:dyDescent="0.4">
      <c r="A188" s="4"/>
      <c r="B188" s="4"/>
      <c r="C188" s="4"/>
      <c r="D188" s="4"/>
      <c r="E188" s="4"/>
      <c r="F188" s="4"/>
      <c r="G188" s="4"/>
      <c r="H188" s="4"/>
      <c r="I188" s="4"/>
    </row>
    <row r="189" spans="1:15" x14ac:dyDescent="0.4">
      <c r="A189" s="4"/>
      <c r="B189" s="4"/>
      <c r="C189" s="4"/>
      <c r="D189" s="4"/>
      <c r="E189" s="4"/>
      <c r="F189" s="4"/>
      <c r="G189" s="4"/>
      <c r="H189" s="4"/>
      <c r="I189" s="4"/>
    </row>
    <row r="190" spans="1:15" x14ac:dyDescent="0.4">
      <c r="A190" s="4"/>
      <c r="B190" s="4"/>
      <c r="C190" s="4"/>
      <c r="D190" s="4"/>
      <c r="E190" s="4"/>
      <c r="F190" s="4"/>
      <c r="G190" s="4"/>
      <c r="H190" s="4"/>
      <c r="I190" s="4"/>
    </row>
    <row r="191" spans="1:15" x14ac:dyDescent="0.4">
      <c r="A191" s="4"/>
      <c r="B191" s="4"/>
      <c r="C191" s="4"/>
      <c r="D191" s="4"/>
      <c r="E191" s="4"/>
      <c r="F191" s="4"/>
      <c r="G191" s="4"/>
      <c r="H191" s="4"/>
      <c r="I191" s="4"/>
    </row>
    <row r="192" spans="1:15" x14ac:dyDescent="0.4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4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4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4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4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4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4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4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4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4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4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4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4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4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4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4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4">
      <c r="A208" s="4"/>
      <c r="B208" s="4"/>
      <c r="C208" s="4"/>
      <c r="D208" s="4"/>
      <c r="E208" s="4"/>
      <c r="F208" s="4"/>
      <c r="G208" s="4"/>
      <c r="H208" s="4"/>
      <c r="I208" s="4"/>
    </row>
    <row r="209" spans="1:15" x14ac:dyDescent="0.4">
      <c r="A209" s="4"/>
      <c r="B209" s="4"/>
      <c r="C209" s="4"/>
      <c r="D209" s="4"/>
      <c r="E209" s="4"/>
      <c r="F209" s="4"/>
      <c r="G209" s="4"/>
      <c r="H209" s="4"/>
      <c r="I209" s="4"/>
    </row>
    <row r="210" spans="1:15" x14ac:dyDescent="0.4">
      <c r="A210" s="4"/>
      <c r="B210" s="4"/>
      <c r="C210" s="4"/>
      <c r="D210" s="4"/>
      <c r="E210" s="4"/>
      <c r="F210" s="4"/>
      <c r="G210" s="4"/>
      <c r="H210" s="4"/>
      <c r="I210" s="4"/>
    </row>
    <row r="211" spans="1:15" x14ac:dyDescent="0.4">
      <c r="A211" s="4"/>
      <c r="B211" s="4"/>
      <c r="C211" s="4"/>
      <c r="D211" s="4"/>
      <c r="E211" s="4"/>
      <c r="F211" s="4"/>
      <c r="G211" s="4"/>
      <c r="H211" s="4"/>
      <c r="I211" s="4"/>
    </row>
    <row r="212" spans="1:15" x14ac:dyDescent="0.4">
      <c r="A212" s="4"/>
      <c r="B212" s="4"/>
      <c r="C212" s="4"/>
      <c r="D212" s="4"/>
      <c r="E212" s="4"/>
      <c r="F212" s="4"/>
      <c r="G212" s="4"/>
      <c r="H212" s="4"/>
      <c r="I212" s="4"/>
    </row>
    <row r="213" spans="1:15" x14ac:dyDescent="0.4">
      <c r="A213" s="4"/>
      <c r="B213" s="4"/>
      <c r="C213" s="4"/>
      <c r="D213" s="4"/>
      <c r="E213" s="4"/>
      <c r="F213" s="4"/>
      <c r="G213" s="4"/>
      <c r="H213" s="4"/>
      <c r="I213" s="4"/>
    </row>
    <row r="214" spans="1:15" x14ac:dyDescent="0.4">
      <c r="A214" s="4"/>
      <c r="B214" s="4"/>
      <c r="C214" s="4"/>
      <c r="D214" s="4"/>
      <c r="E214" s="4"/>
      <c r="F214" s="4"/>
      <c r="G214" s="4"/>
      <c r="H214" s="4"/>
      <c r="I214" s="4"/>
    </row>
    <row r="215" spans="1:15" x14ac:dyDescent="0.4">
      <c r="A215" s="4"/>
      <c r="B215" s="4"/>
      <c r="C215" s="4"/>
      <c r="D215" s="4"/>
      <c r="E215" s="4"/>
      <c r="F215" s="4"/>
      <c r="G215" s="4"/>
      <c r="H215" s="4"/>
      <c r="I215" s="4"/>
    </row>
    <row r="216" spans="1:15" s="5" customForma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2"/>
      <c r="K216" s="2"/>
      <c r="L216" s="6"/>
      <c r="M216" s="6"/>
      <c r="N216" s="6"/>
      <c r="O216" s="6"/>
    </row>
    <row r="217" spans="1:15" s="5" customFormat="1" x14ac:dyDescent="0.4">
      <c r="A217" s="9"/>
      <c r="B217" s="9"/>
      <c r="C217" s="9"/>
      <c r="D217" s="9"/>
      <c r="E217" s="9"/>
      <c r="F217" s="9"/>
      <c r="G217" s="9"/>
      <c r="H217" s="9"/>
      <c r="I217" s="9"/>
      <c r="J217" s="6"/>
      <c r="K217" s="7"/>
      <c r="L217" s="6"/>
      <c r="M217" s="6"/>
      <c r="N217" s="6"/>
      <c r="O217" s="6"/>
    </row>
    <row r="218" spans="1:15" s="10" customFormat="1" x14ac:dyDescent="0.4">
      <c r="A218" s="13"/>
      <c r="B218" s="13"/>
      <c r="C218" s="13"/>
      <c r="D218" s="13"/>
      <c r="E218" s="13"/>
      <c r="F218" s="13"/>
      <c r="G218" s="13"/>
      <c r="H218" s="13"/>
      <c r="I218" s="13"/>
      <c r="J218" s="12"/>
      <c r="K218" s="12"/>
      <c r="L218" s="11"/>
      <c r="M218" s="11"/>
      <c r="N218" s="11"/>
      <c r="O218" s="11"/>
    </row>
    <row r="219" spans="1:15" s="5" customFormat="1" x14ac:dyDescent="0.4">
      <c r="A219" s="9"/>
      <c r="B219" s="9"/>
      <c r="C219" s="9"/>
      <c r="D219" s="9"/>
      <c r="E219" s="9"/>
      <c r="F219" s="9"/>
      <c r="G219" s="9"/>
      <c r="H219" s="9"/>
      <c r="I219" s="9"/>
      <c r="J219" s="6"/>
      <c r="K219" s="7"/>
      <c r="L219" s="6"/>
      <c r="M219" s="6"/>
      <c r="N219" s="6"/>
      <c r="O219" s="6"/>
    </row>
    <row r="220" spans="1:15" s="5" customFormat="1" x14ac:dyDescent="0.4">
      <c r="A220" s="8"/>
      <c r="B220" s="8"/>
      <c r="C220" s="8"/>
      <c r="D220" s="8"/>
      <c r="E220" s="8"/>
      <c r="F220" s="8"/>
      <c r="G220" s="8"/>
      <c r="H220" s="8"/>
      <c r="I220" s="8"/>
      <c r="J220" s="6"/>
      <c r="K220" s="7"/>
      <c r="L220" s="6"/>
      <c r="M220" s="6"/>
      <c r="N220" s="6"/>
      <c r="O220" s="6"/>
    </row>
    <row r="221" spans="1:15" x14ac:dyDescent="0.4">
      <c r="A221" s="4"/>
      <c r="B221" s="4"/>
      <c r="C221" s="4"/>
      <c r="D221" s="4"/>
      <c r="E221" s="4"/>
      <c r="F221" s="4"/>
      <c r="G221" s="4"/>
      <c r="H221" s="4"/>
      <c r="I221" s="4"/>
    </row>
    <row r="222" spans="1:15" x14ac:dyDescent="0.4">
      <c r="A222" s="4"/>
      <c r="B222" s="4"/>
      <c r="C222" s="4"/>
      <c r="D222" s="4"/>
      <c r="E222" s="4"/>
      <c r="F222" s="4"/>
      <c r="G222" s="4"/>
      <c r="H222" s="4"/>
      <c r="I222" s="4"/>
    </row>
    <row r="223" spans="1:15" x14ac:dyDescent="0.4">
      <c r="A223" s="4"/>
      <c r="B223" s="4"/>
      <c r="C223" s="4"/>
      <c r="D223" s="4"/>
      <c r="E223" s="4"/>
      <c r="F223" s="4"/>
      <c r="G223" s="4"/>
      <c r="H223" s="4"/>
      <c r="I223" s="4"/>
    </row>
    <row r="224" spans="1:15" x14ac:dyDescent="0.4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4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4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4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4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4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4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4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4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4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4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4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4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4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4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4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4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4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4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4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4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4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4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4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4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4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4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4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4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4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4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4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4">
      <c r="A256" s="4"/>
      <c r="B256" s="4"/>
      <c r="C256" s="4"/>
      <c r="D256" s="4"/>
      <c r="E256" s="4"/>
      <c r="F256" s="4"/>
      <c r="G256" s="4"/>
      <c r="H256" s="4"/>
      <c r="I256" s="4"/>
    </row>
    <row r="257" spans="1:15" x14ac:dyDescent="0.4">
      <c r="A257" s="4"/>
      <c r="B257" s="4"/>
      <c r="C257" s="4"/>
      <c r="D257" s="4"/>
      <c r="E257" s="4"/>
      <c r="F257" s="4"/>
      <c r="G257" s="4"/>
      <c r="H257" s="4"/>
      <c r="I257" s="4"/>
    </row>
    <row r="258" spans="1:15" x14ac:dyDescent="0.4">
      <c r="A258" s="4"/>
      <c r="B258" s="4"/>
      <c r="C258" s="4"/>
      <c r="D258" s="4"/>
      <c r="E258" s="4"/>
      <c r="F258" s="4"/>
      <c r="G258" s="4"/>
      <c r="H258" s="4"/>
      <c r="I258" s="4"/>
    </row>
    <row r="259" spans="1:15" s="5" customForma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2"/>
      <c r="K259" s="2"/>
      <c r="L259" s="6"/>
      <c r="M259" s="6"/>
      <c r="N259" s="6"/>
      <c r="O259" s="6"/>
    </row>
    <row r="260" spans="1:15" s="5" customFormat="1" x14ac:dyDescent="0.4">
      <c r="A260" s="9"/>
      <c r="B260" s="9"/>
      <c r="C260" s="9"/>
      <c r="D260" s="9"/>
      <c r="E260" s="9"/>
      <c r="F260" s="9"/>
      <c r="G260" s="9"/>
      <c r="H260" s="9"/>
      <c r="I260" s="9"/>
      <c r="J260" s="6"/>
      <c r="K260" s="7"/>
      <c r="L260" s="6"/>
      <c r="M260" s="6"/>
      <c r="N260" s="6"/>
      <c r="O260" s="6"/>
    </row>
    <row r="261" spans="1:15" s="10" customFormat="1" x14ac:dyDescent="0.4">
      <c r="A261" s="13"/>
      <c r="B261" s="13"/>
      <c r="C261" s="13"/>
      <c r="D261" s="13"/>
      <c r="E261" s="13"/>
      <c r="F261" s="13"/>
      <c r="G261" s="13"/>
      <c r="H261" s="13"/>
      <c r="I261" s="13"/>
      <c r="J261" s="12"/>
      <c r="K261" s="12"/>
      <c r="L261" s="11"/>
      <c r="M261" s="11"/>
      <c r="N261" s="11"/>
      <c r="O261" s="11"/>
    </row>
    <row r="262" spans="1:15" s="5" customFormat="1" x14ac:dyDescent="0.4">
      <c r="A262" s="9"/>
      <c r="B262" s="9"/>
      <c r="C262" s="9"/>
      <c r="D262" s="9"/>
      <c r="E262" s="9"/>
      <c r="F262" s="9"/>
      <c r="G262" s="9"/>
      <c r="H262" s="9"/>
      <c r="I262" s="9"/>
      <c r="J262" s="6"/>
      <c r="K262" s="7"/>
      <c r="L262" s="6"/>
      <c r="M262" s="6"/>
      <c r="N262" s="6"/>
      <c r="O262" s="6"/>
    </row>
    <row r="263" spans="1:15" s="5" customFormat="1" x14ac:dyDescent="0.4">
      <c r="A263" s="8"/>
      <c r="B263" s="8"/>
      <c r="C263" s="8"/>
      <c r="D263" s="8"/>
      <c r="E263" s="8"/>
      <c r="F263" s="8"/>
      <c r="G263" s="8"/>
      <c r="H263" s="8"/>
      <c r="I263" s="8"/>
      <c r="J263" s="6"/>
      <c r="K263" s="7"/>
      <c r="L263" s="6"/>
      <c r="M263" s="6"/>
      <c r="N263" s="6"/>
      <c r="O263" s="6"/>
    </row>
    <row r="264" spans="1:15" x14ac:dyDescent="0.4">
      <c r="A264" s="4"/>
      <c r="B264" s="4"/>
      <c r="C264" s="4"/>
      <c r="D264" s="4"/>
      <c r="E264" s="4"/>
      <c r="F264" s="4"/>
      <c r="G264" s="4"/>
      <c r="H264" s="4"/>
      <c r="I264" s="4"/>
    </row>
    <row r="265" spans="1:15" x14ac:dyDescent="0.4">
      <c r="A265" s="4"/>
      <c r="B265" s="4"/>
      <c r="C265" s="4"/>
      <c r="D265" s="4"/>
      <c r="E265" s="4"/>
      <c r="F265" s="4"/>
      <c r="G265" s="4"/>
      <c r="H265" s="4"/>
      <c r="I265" s="4"/>
    </row>
    <row r="266" spans="1:15" x14ac:dyDescent="0.4">
      <c r="A266" s="4"/>
      <c r="B266" s="4"/>
      <c r="C266" s="4"/>
      <c r="D266" s="4"/>
      <c r="E266" s="4"/>
      <c r="F266" s="4"/>
      <c r="G266" s="4"/>
      <c r="H266" s="4"/>
      <c r="I266" s="4"/>
    </row>
    <row r="267" spans="1:15" x14ac:dyDescent="0.4">
      <c r="A267" s="4"/>
      <c r="B267" s="4"/>
      <c r="C267" s="4"/>
      <c r="D267" s="4"/>
      <c r="E267" s="4"/>
      <c r="F267" s="4"/>
      <c r="G267" s="4"/>
      <c r="H267" s="4"/>
      <c r="I267" s="4"/>
    </row>
    <row r="268" spans="1:15" x14ac:dyDescent="0.4">
      <c r="A268" s="4"/>
      <c r="B268" s="4"/>
      <c r="C268" s="4"/>
      <c r="D268" s="4"/>
      <c r="E268" s="4"/>
      <c r="F268" s="4"/>
      <c r="G268" s="4"/>
      <c r="H268" s="4"/>
      <c r="I268" s="4"/>
    </row>
    <row r="269" spans="1:15" x14ac:dyDescent="0.4">
      <c r="A269" s="4"/>
      <c r="B269" s="4"/>
      <c r="C269" s="4"/>
      <c r="D269" s="4"/>
      <c r="E269" s="4"/>
      <c r="F269" s="4"/>
      <c r="G269" s="4"/>
      <c r="H269" s="4"/>
      <c r="I269" s="4"/>
    </row>
    <row r="270" spans="1:15" x14ac:dyDescent="0.4">
      <c r="A270" s="4"/>
      <c r="B270" s="4"/>
      <c r="C270" s="4"/>
      <c r="D270" s="4"/>
      <c r="E270" s="4"/>
      <c r="F270" s="4"/>
      <c r="G270" s="4"/>
      <c r="H270" s="4"/>
      <c r="I270" s="4"/>
    </row>
    <row r="271" spans="1:15" x14ac:dyDescent="0.4">
      <c r="A271" s="4"/>
      <c r="B271" s="4"/>
      <c r="C271" s="4"/>
      <c r="D271" s="4"/>
      <c r="E271" s="4"/>
      <c r="F271" s="4"/>
      <c r="G271" s="4"/>
      <c r="H271" s="4"/>
      <c r="I271" s="4"/>
    </row>
    <row r="272" spans="1:15" x14ac:dyDescent="0.4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4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4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4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4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4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4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4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4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4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4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4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4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4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4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4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4">
      <c r="A288" s="4"/>
      <c r="B288" s="4"/>
      <c r="C288" s="4"/>
      <c r="D288" s="4"/>
      <c r="E288" s="4"/>
      <c r="F288" s="4"/>
      <c r="G288" s="4"/>
      <c r="H288" s="4"/>
      <c r="I288" s="4"/>
    </row>
    <row r="289" spans="1:15" x14ac:dyDescent="0.4">
      <c r="A289" s="4"/>
      <c r="B289" s="4"/>
      <c r="C289" s="4"/>
      <c r="D289" s="4"/>
      <c r="E289" s="4"/>
      <c r="F289" s="4"/>
      <c r="G289" s="4"/>
      <c r="H289" s="4"/>
      <c r="I289" s="4"/>
    </row>
    <row r="290" spans="1:15" x14ac:dyDescent="0.4">
      <c r="A290" s="4"/>
      <c r="B290" s="4"/>
      <c r="C290" s="4"/>
      <c r="D290" s="4"/>
      <c r="E290" s="4"/>
      <c r="F290" s="4"/>
      <c r="G290" s="4"/>
      <c r="H290" s="4"/>
      <c r="I290" s="4"/>
    </row>
    <row r="291" spans="1:15" x14ac:dyDescent="0.4">
      <c r="A291" s="4"/>
      <c r="B291" s="4"/>
      <c r="C291" s="4"/>
      <c r="D291" s="4"/>
      <c r="E291" s="4"/>
      <c r="F291" s="4"/>
      <c r="G291" s="4"/>
      <c r="H291" s="4"/>
      <c r="I291" s="4"/>
    </row>
    <row r="292" spans="1:15" x14ac:dyDescent="0.4">
      <c r="A292" s="4"/>
      <c r="B292" s="4"/>
      <c r="C292" s="4"/>
      <c r="D292" s="4"/>
      <c r="E292" s="4"/>
      <c r="F292" s="4"/>
      <c r="G292" s="4"/>
      <c r="H292" s="4"/>
      <c r="I292" s="4"/>
    </row>
    <row r="293" spans="1:15" x14ac:dyDescent="0.4">
      <c r="A293" s="4"/>
      <c r="B293" s="4"/>
      <c r="C293" s="4"/>
      <c r="D293" s="4"/>
      <c r="E293" s="4"/>
      <c r="F293" s="4"/>
      <c r="G293" s="4"/>
      <c r="H293" s="4"/>
      <c r="I293" s="4"/>
    </row>
    <row r="294" spans="1:15" x14ac:dyDescent="0.4">
      <c r="A294" s="4"/>
      <c r="B294" s="4"/>
      <c r="C294" s="4"/>
      <c r="D294" s="4"/>
      <c r="E294" s="4"/>
      <c r="F294" s="4"/>
      <c r="G294" s="4"/>
      <c r="H294" s="4"/>
      <c r="I294" s="4"/>
    </row>
    <row r="295" spans="1:15" x14ac:dyDescent="0.4">
      <c r="A295" s="4"/>
      <c r="B295" s="4"/>
      <c r="C295" s="4"/>
      <c r="D295" s="4"/>
      <c r="E295" s="4"/>
      <c r="F295" s="4"/>
      <c r="G295" s="4"/>
      <c r="H295" s="4"/>
      <c r="I295" s="4"/>
    </row>
    <row r="296" spans="1:15" x14ac:dyDescent="0.4">
      <c r="A296" s="4"/>
      <c r="B296" s="4"/>
      <c r="C296" s="4"/>
      <c r="D296" s="4"/>
      <c r="E296" s="4"/>
      <c r="F296" s="4"/>
      <c r="G296" s="4"/>
      <c r="H296" s="4"/>
      <c r="I296" s="4"/>
    </row>
    <row r="297" spans="1:15" x14ac:dyDescent="0.4">
      <c r="A297" s="4"/>
      <c r="B297" s="4"/>
      <c r="C297" s="4"/>
      <c r="D297" s="4"/>
      <c r="E297" s="4"/>
      <c r="F297" s="4"/>
      <c r="G297" s="4"/>
      <c r="H297" s="4"/>
      <c r="I297" s="4"/>
    </row>
    <row r="298" spans="1:15" x14ac:dyDescent="0.4">
      <c r="A298" s="4"/>
      <c r="B298" s="4"/>
      <c r="C298" s="4"/>
      <c r="D298" s="4"/>
      <c r="E298" s="4"/>
      <c r="F298" s="4"/>
      <c r="G298" s="4"/>
      <c r="H298" s="4"/>
      <c r="I298" s="4"/>
    </row>
    <row r="299" spans="1:15" x14ac:dyDescent="0.4">
      <c r="A299" s="4"/>
      <c r="B299" s="4"/>
      <c r="C299" s="4"/>
      <c r="D299" s="4"/>
      <c r="E299" s="4"/>
      <c r="F299" s="4"/>
      <c r="G299" s="4"/>
      <c r="H299" s="4"/>
      <c r="I299" s="4"/>
    </row>
    <row r="300" spans="1:15" x14ac:dyDescent="0.4">
      <c r="A300" s="4"/>
      <c r="B300" s="4"/>
      <c r="C300" s="4"/>
      <c r="D300" s="4"/>
      <c r="E300" s="4"/>
      <c r="F300" s="4"/>
      <c r="G300" s="4"/>
      <c r="H300" s="4"/>
      <c r="I300" s="4"/>
    </row>
    <row r="301" spans="1:15" s="4" customFormat="1" x14ac:dyDescent="0.4">
      <c r="J301" s="3"/>
      <c r="K301" s="3"/>
      <c r="L301" s="3"/>
      <c r="M301" s="3"/>
      <c r="N301" s="3"/>
      <c r="O301" s="3"/>
    </row>
    <row r="302" spans="1:15" x14ac:dyDescent="0.4">
      <c r="A302" s="4"/>
      <c r="B302" s="4"/>
      <c r="C302" s="4"/>
      <c r="D302" s="4"/>
      <c r="E302" s="4"/>
      <c r="F302" s="4"/>
      <c r="G302" s="4"/>
      <c r="H302" s="4"/>
      <c r="I302" s="4"/>
    </row>
    <row r="303" spans="1:15" s="5" customForma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2"/>
      <c r="K303" s="2"/>
      <c r="L303" s="6"/>
      <c r="M303" s="6"/>
      <c r="N303" s="6"/>
      <c r="O303" s="6"/>
    </row>
    <row r="304" spans="1:15" s="5" customFormat="1" x14ac:dyDescent="0.4">
      <c r="A304" s="9"/>
      <c r="B304" s="9"/>
      <c r="C304" s="9"/>
      <c r="D304" s="9"/>
      <c r="E304" s="9"/>
      <c r="F304" s="9"/>
      <c r="G304" s="9"/>
      <c r="H304" s="9"/>
      <c r="I304" s="9"/>
      <c r="J304" s="6"/>
      <c r="K304" s="7"/>
      <c r="L304" s="6"/>
      <c r="M304" s="6"/>
      <c r="N304" s="6"/>
      <c r="O304" s="6"/>
    </row>
    <row r="305" spans="1:15" s="10" customFormat="1" x14ac:dyDescent="0.4">
      <c r="A305" s="13"/>
      <c r="B305" s="13"/>
      <c r="C305" s="13"/>
      <c r="D305" s="13"/>
      <c r="E305" s="13"/>
      <c r="F305" s="13"/>
      <c r="G305" s="13"/>
      <c r="H305" s="13"/>
      <c r="I305" s="13"/>
      <c r="J305" s="12"/>
      <c r="K305" s="12"/>
      <c r="L305" s="11"/>
      <c r="M305" s="11"/>
      <c r="N305" s="11"/>
      <c r="O305" s="11"/>
    </row>
    <row r="306" spans="1:15" s="5" customFormat="1" x14ac:dyDescent="0.4">
      <c r="A306" s="9"/>
      <c r="B306" s="9"/>
      <c r="C306" s="9"/>
      <c r="D306" s="9"/>
      <c r="E306" s="9"/>
      <c r="F306" s="9"/>
      <c r="G306" s="9"/>
      <c r="H306" s="9"/>
      <c r="I306" s="9"/>
      <c r="J306" s="6"/>
      <c r="K306" s="7"/>
      <c r="L306" s="6"/>
      <c r="M306" s="6"/>
      <c r="N306" s="6"/>
      <c r="O306" s="6"/>
    </row>
    <row r="307" spans="1:15" s="5" customFormat="1" x14ac:dyDescent="0.4">
      <c r="A307" s="8"/>
      <c r="B307" s="8"/>
      <c r="C307" s="8"/>
      <c r="D307" s="8"/>
      <c r="E307" s="8"/>
      <c r="F307" s="8"/>
      <c r="G307" s="8"/>
      <c r="H307" s="8"/>
      <c r="I307" s="8"/>
      <c r="J307" s="6"/>
      <c r="K307" s="7"/>
      <c r="L307" s="6"/>
      <c r="M307" s="6"/>
      <c r="N307" s="6"/>
      <c r="O307" s="6"/>
    </row>
    <row r="308" spans="1:15" x14ac:dyDescent="0.4">
      <c r="A308" s="4"/>
      <c r="B308" s="4"/>
      <c r="C308" s="4"/>
      <c r="D308" s="4"/>
      <c r="E308" s="4"/>
      <c r="F308" s="4"/>
      <c r="G308" s="4"/>
      <c r="H308" s="4"/>
      <c r="I308" s="4"/>
    </row>
    <row r="309" spans="1:15" x14ac:dyDescent="0.4">
      <c r="A309" s="4"/>
      <c r="B309" s="4"/>
      <c r="C309" s="4"/>
      <c r="D309" s="4"/>
      <c r="E309" s="4"/>
      <c r="F309" s="4"/>
      <c r="G309" s="4"/>
      <c r="H309" s="4"/>
      <c r="I309" s="4"/>
    </row>
    <row r="310" spans="1:15" x14ac:dyDescent="0.4">
      <c r="A310" s="4"/>
      <c r="B310" s="4"/>
      <c r="C310" s="4"/>
      <c r="D310" s="4"/>
      <c r="E310" s="4"/>
      <c r="F310" s="4"/>
      <c r="G310" s="4"/>
      <c r="H310" s="4"/>
      <c r="I310" s="4"/>
    </row>
    <row r="311" spans="1:15" x14ac:dyDescent="0.4">
      <c r="A311" s="4"/>
      <c r="B311" s="4"/>
      <c r="C311" s="4"/>
      <c r="D311" s="4"/>
      <c r="E311" s="4"/>
      <c r="F311" s="4"/>
      <c r="G311" s="4"/>
      <c r="H311" s="4"/>
      <c r="I311" s="4"/>
    </row>
    <row r="312" spans="1:15" x14ac:dyDescent="0.4">
      <c r="A312" s="4"/>
      <c r="B312" s="4"/>
      <c r="C312" s="4"/>
      <c r="D312" s="4"/>
      <c r="E312" s="4"/>
      <c r="F312" s="4"/>
      <c r="G312" s="4"/>
      <c r="H312" s="4"/>
      <c r="I312" s="4"/>
    </row>
    <row r="313" spans="1:15" x14ac:dyDescent="0.4">
      <c r="A313" s="4"/>
      <c r="B313" s="4"/>
      <c r="C313" s="4"/>
      <c r="D313" s="4"/>
      <c r="E313" s="4"/>
      <c r="F313" s="4"/>
      <c r="G313" s="4"/>
      <c r="H313" s="4"/>
      <c r="I313" s="4"/>
    </row>
    <row r="314" spans="1:15" x14ac:dyDescent="0.4">
      <c r="A314" s="4"/>
      <c r="B314" s="4"/>
      <c r="C314" s="4"/>
      <c r="D314" s="4"/>
      <c r="E314" s="4"/>
      <c r="F314" s="4"/>
      <c r="G314" s="4"/>
      <c r="H314" s="4"/>
      <c r="I314" s="4"/>
    </row>
    <row r="315" spans="1:15" x14ac:dyDescent="0.4">
      <c r="A315" s="4"/>
      <c r="B315" s="4"/>
      <c r="C315" s="4"/>
      <c r="D315" s="4"/>
      <c r="E315" s="4"/>
      <c r="F315" s="4"/>
      <c r="G315" s="4"/>
      <c r="H315" s="4"/>
      <c r="I315" s="4"/>
    </row>
    <row r="316" spans="1:15" x14ac:dyDescent="0.4">
      <c r="A316" s="4"/>
      <c r="B316" s="4"/>
      <c r="C316" s="4"/>
      <c r="D316" s="4"/>
      <c r="E316" s="4"/>
      <c r="F316" s="4"/>
      <c r="G316" s="4"/>
      <c r="H316" s="4"/>
      <c r="I316" s="4"/>
    </row>
    <row r="317" spans="1:15" x14ac:dyDescent="0.4">
      <c r="A317" s="4"/>
      <c r="B317" s="4"/>
      <c r="C317" s="4"/>
      <c r="D317" s="4"/>
      <c r="E317" s="4"/>
      <c r="F317" s="4"/>
      <c r="G317" s="4"/>
      <c r="H317" s="4"/>
      <c r="I317" s="4"/>
    </row>
    <row r="318" spans="1:15" x14ac:dyDescent="0.4">
      <c r="A318" s="4"/>
      <c r="B318" s="4"/>
      <c r="C318" s="4"/>
      <c r="D318" s="4"/>
      <c r="E318" s="4"/>
      <c r="F318" s="4"/>
      <c r="G318" s="4"/>
      <c r="H318" s="4"/>
      <c r="I318" s="4"/>
    </row>
    <row r="319" spans="1:15" x14ac:dyDescent="0.4">
      <c r="A319" s="4"/>
      <c r="B319" s="4"/>
      <c r="C319" s="4"/>
      <c r="D319" s="4"/>
      <c r="E319" s="4"/>
      <c r="F319" s="4"/>
      <c r="G319" s="4"/>
      <c r="H319" s="4"/>
      <c r="I319" s="4"/>
    </row>
    <row r="320" spans="1:15" x14ac:dyDescent="0.4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4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4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4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4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4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4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4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4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4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4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4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4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4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4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4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4">
      <c r="A336" s="4"/>
      <c r="B336" s="4"/>
      <c r="C336" s="4"/>
      <c r="D336" s="4"/>
      <c r="E336" s="4"/>
      <c r="F336" s="4"/>
      <c r="G336" s="4"/>
      <c r="H336" s="4"/>
      <c r="I336" s="4"/>
    </row>
    <row r="337" spans="1:15" x14ac:dyDescent="0.4">
      <c r="A337" s="4"/>
      <c r="B337" s="4"/>
      <c r="C337" s="4"/>
      <c r="D337" s="4"/>
      <c r="E337" s="4"/>
      <c r="F337" s="4"/>
      <c r="G337" s="4"/>
      <c r="H337" s="4"/>
      <c r="I337" s="4"/>
    </row>
    <row r="338" spans="1:15" x14ac:dyDescent="0.4">
      <c r="A338" s="4"/>
      <c r="B338" s="4"/>
      <c r="C338" s="4"/>
      <c r="D338" s="4"/>
      <c r="E338" s="4"/>
      <c r="F338" s="4"/>
      <c r="G338" s="4"/>
      <c r="H338" s="4"/>
      <c r="I338" s="4"/>
    </row>
    <row r="339" spans="1:15" x14ac:dyDescent="0.4">
      <c r="A339" s="4"/>
      <c r="B339" s="4"/>
      <c r="C339" s="4"/>
      <c r="D339" s="4"/>
      <c r="E339" s="4"/>
      <c r="F339" s="4"/>
      <c r="G339" s="4"/>
      <c r="H339" s="4"/>
      <c r="I339" s="4"/>
    </row>
    <row r="340" spans="1:15" x14ac:dyDescent="0.4">
      <c r="A340" s="4"/>
      <c r="B340" s="4"/>
      <c r="C340" s="4"/>
      <c r="D340" s="4"/>
      <c r="E340" s="4"/>
      <c r="F340" s="4"/>
      <c r="G340" s="4"/>
      <c r="H340" s="4"/>
      <c r="I340" s="4"/>
    </row>
    <row r="341" spans="1:15" x14ac:dyDescent="0.4">
      <c r="A341" s="4"/>
      <c r="B341" s="4"/>
      <c r="C341" s="4"/>
      <c r="D341" s="4"/>
      <c r="E341" s="4"/>
      <c r="F341" s="4"/>
      <c r="G341" s="4"/>
      <c r="H341" s="4"/>
      <c r="I341" s="4"/>
    </row>
    <row r="342" spans="1:15" x14ac:dyDescent="0.4">
      <c r="A342" s="4"/>
      <c r="B342" s="4"/>
      <c r="C342" s="4"/>
      <c r="D342" s="4"/>
      <c r="E342" s="4"/>
      <c r="F342" s="4"/>
      <c r="G342" s="4"/>
      <c r="H342" s="4"/>
      <c r="I342" s="4"/>
    </row>
    <row r="343" spans="1:15" x14ac:dyDescent="0.4">
      <c r="A343" s="4"/>
      <c r="B343" s="4"/>
      <c r="C343" s="4"/>
      <c r="D343" s="4"/>
      <c r="E343" s="4"/>
      <c r="F343" s="4"/>
      <c r="G343" s="4"/>
      <c r="H343" s="4"/>
      <c r="I343" s="4"/>
    </row>
    <row r="344" spans="1:15" x14ac:dyDescent="0.4">
      <c r="A344" s="4"/>
      <c r="B344" s="4"/>
      <c r="C344" s="4"/>
      <c r="D344" s="4"/>
      <c r="E344" s="4"/>
      <c r="F344" s="4"/>
      <c r="G344" s="4"/>
      <c r="H344" s="4"/>
      <c r="I344" s="4"/>
    </row>
    <row r="345" spans="1:15" x14ac:dyDescent="0.4">
      <c r="A345" s="4"/>
      <c r="B345" s="4"/>
      <c r="C345" s="4"/>
      <c r="D345" s="4"/>
      <c r="E345" s="4"/>
      <c r="F345" s="4"/>
      <c r="G345" s="4"/>
      <c r="H345" s="4"/>
      <c r="I345" s="4"/>
    </row>
    <row r="346" spans="1:15" s="5" customForma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2"/>
      <c r="K346" s="2"/>
      <c r="L346" s="6"/>
      <c r="M346" s="6"/>
      <c r="N346" s="6"/>
      <c r="O346" s="6"/>
    </row>
    <row r="347" spans="1:15" s="5" customFormat="1" x14ac:dyDescent="0.4">
      <c r="A347" s="9"/>
      <c r="B347" s="9"/>
      <c r="C347" s="9"/>
      <c r="D347" s="9"/>
      <c r="E347" s="9"/>
      <c r="F347" s="9"/>
      <c r="G347" s="9"/>
      <c r="H347" s="9"/>
      <c r="I347" s="9"/>
      <c r="J347" s="6"/>
      <c r="K347" s="7"/>
      <c r="L347" s="6"/>
      <c r="M347" s="6"/>
      <c r="N347" s="6"/>
      <c r="O347" s="6"/>
    </row>
    <row r="348" spans="1:15" s="10" customFormat="1" x14ac:dyDescent="0.4">
      <c r="A348" s="13"/>
      <c r="B348" s="13"/>
      <c r="C348" s="13"/>
      <c r="D348" s="13"/>
      <c r="E348" s="13"/>
      <c r="F348" s="13"/>
      <c r="G348" s="13"/>
      <c r="H348" s="13"/>
      <c r="I348" s="13"/>
      <c r="J348" s="12"/>
      <c r="K348" s="12"/>
      <c r="L348" s="11"/>
      <c r="M348" s="11"/>
      <c r="N348" s="11"/>
      <c r="O348" s="11"/>
    </row>
    <row r="349" spans="1:15" s="5" customFormat="1" x14ac:dyDescent="0.4">
      <c r="A349" s="9"/>
      <c r="B349" s="9"/>
      <c r="C349" s="9"/>
      <c r="D349" s="9"/>
      <c r="E349" s="9"/>
      <c r="F349" s="9"/>
      <c r="G349" s="9"/>
      <c r="H349" s="9"/>
      <c r="I349" s="9"/>
      <c r="J349" s="6"/>
      <c r="K349" s="7"/>
      <c r="L349" s="6"/>
      <c r="M349" s="6"/>
      <c r="N349" s="6"/>
      <c r="O349" s="6"/>
    </row>
    <row r="350" spans="1:15" s="5" customFormat="1" x14ac:dyDescent="0.4">
      <c r="A350" s="8"/>
      <c r="B350" s="8"/>
      <c r="C350" s="8"/>
      <c r="D350" s="8"/>
      <c r="E350" s="8"/>
      <c r="F350" s="8"/>
      <c r="G350" s="8"/>
      <c r="H350" s="8"/>
      <c r="I350" s="8"/>
      <c r="J350" s="6"/>
      <c r="K350" s="7"/>
      <c r="L350" s="6"/>
      <c r="M350" s="6"/>
      <c r="N350" s="6"/>
      <c r="O350" s="6"/>
    </row>
    <row r="351" spans="1:15" x14ac:dyDescent="0.4">
      <c r="A351" s="4"/>
      <c r="B351" s="4"/>
      <c r="C351" s="4"/>
      <c r="D351" s="4"/>
      <c r="E351" s="4"/>
      <c r="F351" s="4"/>
      <c r="G351" s="4"/>
      <c r="H351" s="4"/>
      <c r="I351" s="4"/>
    </row>
    <row r="352" spans="1:15" x14ac:dyDescent="0.4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4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4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4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4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4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4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4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4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4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4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4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4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4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4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4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4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4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4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4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4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4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4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4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4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4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4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4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4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4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4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4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4">
      <c r="A384" s="4"/>
      <c r="B384" s="4"/>
      <c r="C384" s="4"/>
      <c r="D384" s="4"/>
      <c r="E384" s="4"/>
      <c r="F384" s="4"/>
      <c r="G384" s="4"/>
      <c r="H384" s="4"/>
      <c r="I384" s="4"/>
    </row>
    <row r="385" spans="1:15" x14ac:dyDescent="0.4">
      <c r="A385" s="4"/>
      <c r="B385" s="4"/>
      <c r="C385" s="4"/>
      <c r="D385" s="4"/>
      <c r="E385" s="4"/>
      <c r="F385" s="4"/>
      <c r="G385" s="4"/>
      <c r="H385" s="4"/>
      <c r="I385" s="4"/>
    </row>
    <row r="386" spans="1:15" x14ac:dyDescent="0.4">
      <c r="A386" s="4"/>
      <c r="B386" s="4"/>
      <c r="C386" s="4"/>
      <c r="D386" s="4"/>
      <c r="E386" s="4"/>
      <c r="F386" s="4"/>
      <c r="G386" s="4"/>
      <c r="H386" s="4"/>
      <c r="I386" s="4"/>
    </row>
    <row r="387" spans="1:15" s="4" customFormat="1" x14ac:dyDescent="0.4">
      <c r="J387" s="3"/>
      <c r="K387" s="3"/>
      <c r="L387" s="3"/>
      <c r="M387" s="3"/>
      <c r="N387" s="3"/>
      <c r="O387" s="3"/>
    </row>
    <row r="388" spans="1:15" x14ac:dyDescent="0.4">
      <c r="A388" s="4"/>
      <c r="B388" s="4"/>
      <c r="C388" s="4"/>
      <c r="D388" s="4"/>
      <c r="E388" s="4"/>
      <c r="F388" s="4"/>
      <c r="G388" s="4"/>
      <c r="H388" s="4"/>
      <c r="I388" s="4"/>
    </row>
    <row r="389" spans="1:15" s="5" customForma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2"/>
      <c r="K389" s="2"/>
      <c r="L389" s="6"/>
      <c r="M389" s="6"/>
      <c r="N389" s="6"/>
      <c r="O389" s="6"/>
    </row>
    <row r="390" spans="1:15" s="5" customFormat="1" x14ac:dyDescent="0.4">
      <c r="A390" s="9"/>
      <c r="B390" s="9"/>
      <c r="C390" s="9"/>
      <c r="D390" s="9"/>
      <c r="E390" s="9"/>
      <c r="F390" s="9"/>
      <c r="G390" s="9"/>
      <c r="H390" s="9"/>
      <c r="I390" s="9"/>
      <c r="J390" s="6"/>
      <c r="K390" s="7"/>
      <c r="L390" s="6"/>
      <c r="M390" s="6"/>
      <c r="N390" s="6"/>
      <c r="O390" s="6"/>
    </row>
    <row r="391" spans="1:15" s="10" customFormat="1" x14ac:dyDescent="0.4">
      <c r="A391" s="13"/>
      <c r="B391" s="13"/>
      <c r="C391" s="13"/>
      <c r="D391" s="13"/>
      <c r="E391" s="13"/>
      <c r="F391" s="13"/>
      <c r="G391" s="13"/>
      <c r="H391" s="13"/>
      <c r="I391" s="13"/>
      <c r="J391" s="12"/>
      <c r="K391" s="12"/>
      <c r="L391" s="11"/>
      <c r="M391" s="11"/>
      <c r="N391" s="11"/>
      <c r="O391" s="11"/>
    </row>
    <row r="392" spans="1:15" s="5" customFormat="1" x14ac:dyDescent="0.4">
      <c r="A392" s="9"/>
      <c r="B392" s="9"/>
      <c r="C392" s="9"/>
      <c r="D392" s="9"/>
      <c r="E392" s="9"/>
      <c r="F392" s="9"/>
      <c r="G392" s="9"/>
      <c r="H392" s="9"/>
      <c r="I392" s="9"/>
      <c r="J392" s="6"/>
      <c r="K392" s="7"/>
      <c r="L392" s="6"/>
      <c r="M392" s="6"/>
      <c r="N392" s="6"/>
      <c r="O392" s="6"/>
    </row>
    <row r="393" spans="1:15" s="5" customFormat="1" x14ac:dyDescent="0.4">
      <c r="A393" s="8"/>
      <c r="B393" s="8"/>
      <c r="C393" s="8"/>
      <c r="D393" s="8"/>
      <c r="E393" s="8"/>
      <c r="F393" s="8"/>
      <c r="G393" s="8"/>
      <c r="H393" s="8"/>
      <c r="I393" s="8"/>
      <c r="J393" s="6"/>
      <c r="K393" s="7"/>
      <c r="L393" s="6"/>
      <c r="M393" s="6"/>
      <c r="N393" s="6"/>
      <c r="O393" s="6"/>
    </row>
    <row r="394" spans="1:15" x14ac:dyDescent="0.4">
      <c r="A394" s="4"/>
      <c r="B394" s="4"/>
      <c r="C394" s="4"/>
      <c r="D394" s="4"/>
      <c r="E394" s="4"/>
      <c r="F394" s="4"/>
      <c r="G394" s="4"/>
      <c r="H394" s="4"/>
      <c r="I394" s="4"/>
    </row>
    <row r="395" spans="1:15" x14ac:dyDescent="0.4">
      <c r="A395" s="4"/>
      <c r="B395" s="4"/>
      <c r="C395" s="4"/>
      <c r="D395" s="4"/>
      <c r="E395" s="4"/>
      <c r="F395" s="4"/>
      <c r="G395" s="4"/>
      <c r="H395" s="4"/>
      <c r="I395" s="4"/>
    </row>
    <row r="396" spans="1:15" x14ac:dyDescent="0.4">
      <c r="A396" s="4"/>
      <c r="B396" s="4"/>
      <c r="C396" s="4"/>
      <c r="D396" s="4"/>
      <c r="E396" s="4"/>
      <c r="F396" s="4"/>
      <c r="G396" s="4"/>
      <c r="H396" s="4"/>
      <c r="I396" s="4"/>
    </row>
    <row r="397" spans="1:15" x14ac:dyDescent="0.4">
      <c r="A397" s="4"/>
      <c r="B397" s="4"/>
      <c r="C397" s="4"/>
      <c r="D397" s="4"/>
      <c r="E397" s="4"/>
      <c r="F397" s="4"/>
      <c r="G397" s="4"/>
      <c r="H397" s="4"/>
      <c r="I397" s="4"/>
    </row>
    <row r="398" spans="1:15" x14ac:dyDescent="0.4">
      <c r="A398" s="4"/>
      <c r="B398" s="4"/>
      <c r="C398" s="4"/>
      <c r="D398" s="4"/>
      <c r="E398" s="4"/>
      <c r="F398" s="4"/>
      <c r="G398" s="4"/>
      <c r="H398" s="4"/>
      <c r="I398" s="4"/>
    </row>
    <row r="399" spans="1:15" x14ac:dyDescent="0.4">
      <c r="A399" s="4"/>
      <c r="B399" s="4"/>
      <c r="C399" s="4"/>
      <c r="D399" s="4"/>
      <c r="E399" s="4"/>
      <c r="F399" s="4"/>
      <c r="G399" s="4"/>
      <c r="H399" s="4"/>
      <c r="I399" s="4"/>
    </row>
    <row r="400" spans="1:15" x14ac:dyDescent="0.4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4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4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4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4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4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4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4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4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4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4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4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4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4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4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4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4">
      <c r="A416" s="4"/>
      <c r="B416" s="4"/>
      <c r="C416" s="4"/>
      <c r="D416" s="4"/>
      <c r="E416" s="4"/>
      <c r="F416" s="4"/>
      <c r="G416" s="4"/>
      <c r="H416" s="4"/>
      <c r="I416" s="4"/>
    </row>
    <row r="417" spans="1:15" x14ac:dyDescent="0.4">
      <c r="A417" s="4"/>
      <c r="B417" s="4"/>
      <c r="C417" s="4"/>
      <c r="D417" s="4"/>
      <c r="E417" s="4"/>
      <c r="F417" s="4"/>
      <c r="G417" s="4"/>
      <c r="H417" s="4"/>
      <c r="I417" s="4"/>
    </row>
    <row r="418" spans="1:15" x14ac:dyDescent="0.4">
      <c r="A418" s="4"/>
      <c r="B418" s="4"/>
      <c r="C418" s="4"/>
      <c r="D418" s="4"/>
      <c r="E418" s="4"/>
      <c r="F418" s="4"/>
      <c r="G418" s="4"/>
      <c r="H418" s="4"/>
      <c r="I418" s="4"/>
    </row>
    <row r="419" spans="1:15" x14ac:dyDescent="0.4">
      <c r="A419" s="4"/>
      <c r="B419" s="4"/>
      <c r="C419" s="4"/>
      <c r="D419" s="4"/>
      <c r="E419" s="4"/>
      <c r="F419" s="4"/>
      <c r="G419" s="4"/>
      <c r="H419" s="4"/>
      <c r="I419" s="4"/>
    </row>
    <row r="420" spans="1:15" x14ac:dyDescent="0.4">
      <c r="A420" s="4"/>
      <c r="B420" s="4"/>
      <c r="C420" s="4"/>
      <c r="D420" s="4"/>
      <c r="E420" s="4"/>
      <c r="F420" s="4"/>
      <c r="G420" s="4"/>
      <c r="H420" s="4"/>
      <c r="I420" s="4"/>
    </row>
    <row r="421" spans="1:15" x14ac:dyDescent="0.4">
      <c r="A421" s="4"/>
      <c r="B421" s="4"/>
      <c r="C421" s="4"/>
      <c r="D421" s="4"/>
      <c r="E421" s="4"/>
      <c r="F421" s="4"/>
      <c r="G421" s="4"/>
      <c r="H421" s="4"/>
      <c r="I421" s="4"/>
    </row>
    <row r="422" spans="1:15" x14ac:dyDescent="0.4">
      <c r="A422" s="4"/>
      <c r="B422" s="4"/>
      <c r="C422" s="4"/>
      <c r="D422" s="4"/>
      <c r="E422" s="4"/>
      <c r="F422" s="4"/>
      <c r="G422" s="4"/>
      <c r="H422" s="4"/>
      <c r="I422" s="4"/>
    </row>
    <row r="423" spans="1:15" x14ac:dyDescent="0.4">
      <c r="A423" s="4"/>
      <c r="B423" s="4"/>
      <c r="C423" s="4"/>
      <c r="D423" s="4"/>
      <c r="E423" s="4"/>
      <c r="F423" s="4"/>
      <c r="G423" s="4"/>
      <c r="H423" s="4"/>
      <c r="I423" s="4"/>
    </row>
    <row r="424" spans="1:15" x14ac:dyDescent="0.4">
      <c r="A424" s="4"/>
      <c r="B424" s="4"/>
      <c r="C424" s="4"/>
      <c r="D424" s="4"/>
      <c r="E424" s="4"/>
      <c r="F424" s="4"/>
      <c r="G424" s="4"/>
      <c r="H424" s="4"/>
      <c r="I424" s="4"/>
    </row>
    <row r="425" spans="1:15" x14ac:dyDescent="0.4">
      <c r="A425" s="4"/>
      <c r="B425" s="4"/>
      <c r="C425" s="4"/>
      <c r="D425" s="4"/>
      <c r="E425" s="4"/>
      <c r="F425" s="4"/>
      <c r="G425" s="4"/>
      <c r="H425" s="4"/>
      <c r="I425" s="4"/>
    </row>
    <row r="426" spans="1:15" x14ac:dyDescent="0.4">
      <c r="A426" s="4"/>
      <c r="B426" s="4"/>
      <c r="C426" s="4"/>
      <c r="D426" s="4"/>
      <c r="E426" s="4"/>
      <c r="F426" s="4"/>
      <c r="G426" s="4"/>
      <c r="H426" s="4"/>
      <c r="I426" s="4"/>
    </row>
    <row r="427" spans="1:15" x14ac:dyDescent="0.4">
      <c r="A427" s="4"/>
      <c r="B427" s="4"/>
      <c r="C427" s="4"/>
      <c r="D427" s="4"/>
      <c r="E427" s="4"/>
      <c r="F427" s="4"/>
      <c r="G427" s="4"/>
      <c r="H427" s="4"/>
      <c r="I427" s="4"/>
    </row>
    <row r="428" spans="1:15" x14ac:dyDescent="0.4">
      <c r="A428" s="4"/>
      <c r="B428" s="4"/>
      <c r="C428" s="4"/>
      <c r="D428" s="4"/>
      <c r="E428" s="4"/>
      <c r="F428" s="4"/>
      <c r="G428" s="4"/>
      <c r="H428" s="4"/>
      <c r="I428" s="4"/>
    </row>
    <row r="429" spans="1:15" x14ac:dyDescent="0.4">
      <c r="A429" s="4"/>
      <c r="B429" s="4"/>
      <c r="C429" s="4"/>
      <c r="D429" s="4"/>
      <c r="E429" s="4"/>
      <c r="F429" s="4"/>
      <c r="G429" s="4"/>
      <c r="H429" s="4"/>
      <c r="I429" s="4"/>
    </row>
    <row r="430" spans="1:15" x14ac:dyDescent="0.4">
      <c r="A430" s="4"/>
      <c r="B430" s="4"/>
      <c r="C430" s="4"/>
      <c r="D430" s="4"/>
      <c r="E430" s="4"/>
      <c r="F430" s="4"/>
      <c r="G430" s="4"/>
      <c r="H430" s="4"/>
      <c r="I430" s="4"/>
    </row>
    <row r="431" spans="1:15" s="5" customForma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2"/>
      <c r="K431" s="2"/>
      <c r="L431" s="6"/>
      <c r="M431" s="6"/>
      <c r="N431" s="6"/>
      <c r="O431" s="6"/>
    </row>
    <row r="432" spans="1:15" s="5" customFormat="1" x14ac:dyDescent="0.4">
      <c r="A432" s="9"/>
      <c r="B432" s="9"/>
      <c r="C432" s="9"/>
      <c r="D432" s="9"/>
      <c r="E432" s="9"/>
      <c r="F432" s="9"/>
      <c r="G432" s="9"/>
      <c r="H432" s="9"/>
      <c r="I432" s="9"/>
      <c r="J432" s="6"/>
      <c r="K432" s="7"/>
      <c r="L432" s="6"/>
      <c r="M432" s="6"/>
      <c r="N432" s="6"/>
      <c r="O432" s="6"/>
    </row>
    <row r="433" spans="1:15" s="10" customFormat="1" x14ac:dyDescent="0.4">
      <c r="A433" s="13"/>
      <c r="B433" s="13"/>
      <c r="C433" s="13"/>
      <c r="D433" s="13"/>
      <c r="E433" s="13"/>
      <c r="F433" s="13"/>
      <c r="G433" s="13"/>
      <c r="H433" s="13"/>
      <c r="I433" s="13"/>
      <c r="J433" s="12"/>
      <c r="K433" s="12"/>
      <c r="L433" s="11"/>
      <c r="M433" s="11"/>
      <c r="N433" s="11"/>
      <c r="O433" s="11"/>
    </row>
    <row r="434" spans="1:15" s="5" customFormat="1" x14ac:dyDescent="0.4">
      <c r="A434" s="9"/>
      <c r="B434" s="9"/>
      <c r="C434" s="9"/>
      <c r="D434" s="9"/>
      <c r="E434" s="9"/>
      <c r="F434" s="9"/>
      <c r="G434" s="9"/>
      <c r="H434" s="9"/>
      <c r="I434" s="9"/>
      <c r="J434" s="6"/>
      <c r="K434" s="7"/>
      <c r="L434" s="6"/>
      <c r="M434" s="6"/>
      <c r="N434" s="6"/>
      <c r="O434" s="6"/>
    </row>
    <row r="435" spans="1:15" s="5" customFormat="1" x14ac:dyDescent="0.4">
      <c r="A435" s="8"/>
      <c r="B435" s="8"/>
      <c r="C435" s="8"/>
      <c r="D435" s="8"/>
      <c r="E435" s="8"/>
      <c r="F435" s="8"/>
      <c r="G435" s="8"/>
      <c r="H435" s="8"/>
      <c r="I435" s="8"/>
      <c r="J435" s="6"/>
      <c r="K435" s="7"/>
      <c r="L435" s="6"/>
      <c r="M435" s="6"/>
      <c r="N435" s="6"/>
      <c r="O435" s="6"/>
    </row>
    <row r="436" spans="1:15" x14ac:dyDescent="0.4">
      <c r="A436" s="4"/>
      <c r="B436" s="4"/>
      <c r="C436" s="4"/>
      <c r="D436" s="4"/>
      <c r="E436" s="4"/>
      <c r="F436" s="4"/>
      <c r="G436" s="4"/>
      <c r="H436" s="4"/>
      <c r="I436" s="4"/>
    </row>
    <row r="437" spans="1:15" x14ac:dyDescent="0.4">
      <c r="A437" s="4"/>
      <c r="B437" s="4"/>
      <c r="C437" s="4"/>
      <c r="D437" s="4"/>
      <c r="E437" s="4"/>
      <c r="F437" s="4"/>
      <c r="G437" s="4"/>
      <c r="H437" s="4"/>
      <c r="I437" s="4"/>
    </row>
    <row r="438" spans="1:15" x14ac:dyDescent="0.4">
      <c r="A438" s="4"/>
      <c r="B438" s="4"/>
      <c r="C438" s="4"/>
      <c r="D438" s="4"/>
      <c r="E438" s="4"/>
      <c r="F438" s="4"/>
      <c r="G438" s="4"/>
      <c r="H438" s="4"/>
      <c r="I438" s="4"/>
    </row>
    <row r="439" spans="1:15" x14ac:dyDescent="0.4">
      <c r="A439" s="4"/>
      <c r="B439" s="4"/>
      <c r="C439" s="4"/>
      <c r="D439" s="4"/>
      <c r="E439" s="4"/>
      <c r="F439" s="4"/>
      <c r="G439" s="4"/>
      <c r="H439" s="4"/>
      <c r="I439" s="4"/>
    </row>
    <row r="440" spans="1:15" x14ac:dyDescent="0.4">
      <c r="A440" s="4"/>
      <c r="B440" s="4"/>
      <c r="C440" s="4"/>
      <c r="D440" s="4"/>
      <c r="E440" s="4"/>
      <c r="F440" s="4"/>
      <c r="G440" s="4"/>
      <c r="H440" s="4"/>
      <c r="I440" s="4"/>
    </row>
    <row r="441" spans="1:15" x14ac:dyDescent="0.4">
      <c r="A441" s="4"/>
      <c r="B441" s="4"/>
      <c r="C441" s="4"/>
      <c r="D441" s="4"/>
      <c r="E441" s="4"/>
      <c r="F441" s="4"/>
      <c r="G441" s="4"/>
      <c r="H441" s="4"/>
      <c r="I441" s="4"/>
    </row>
    <row r="442" spans="1:15" x14ac:dyDescent="0.4">
      <c r="A442" s="4"/>
      <c r="B442" s="4"/>
      <c r="C442" s="4"/>
      <c r="D442" s="4"/>
      <c r="E442" s="4"/>
      <c r="F442" s="4"/>
      <c r="G442" s="4"/>
      <c r="H442" s="4"/>
      <c r="I442" s="4"/>
    </row>
    <row r="443" spans="1:15" x14ac:dyDescent="0.4">
      <c r="A443" s="4"/>
      <c r="B443" s="4"/>
      <c r="C443" s="4"/>
      <c r="D443" s="4"/>
      <c r="E443" s="4"/>
      <c r="F443" s="4"/>
      <c r="G443" s="4"/>
      <c r="H443" s="4"/>
      <c r="I443" s="4"/>
    </row>
    <row r="444" spans="1:15" x14ac:dyDescent="0.4">
      <c r="A444" s="4"/>
      <c r="B444" s="4"/>
      <c r="C444" s="4"/>
      <c r="D444" s="4"/>
      <c r="E444" s="4"/>
      <c r="F444" s="4"/>
      <c r="G444" s="4"/>
      <c r="H444" s="4"/>
      <c r="I444" s="4"/>
    </row>
    <row r="445" spans="1:15" x14ac:dyDescent="0.4">
      <c r="A445" s="4"/>
      <c r="B445" s="4"/>
      <c r="C445" s="4"/>
      <c r="D445" s="4"/>
      <c r="E445" s="4"/>
      <c r="F445" s="4"/>
      <c r="G445" s="4"/>
      <c r="H445" s="4"/>
      <c r="I445" s="4"/>
    </row>
    <row r="446" spans="1:15" x14ac:dyDescent="0.4">
      <c r="A446" s="4"/>
      <c r="B446" s="4"/>
      <c r="C446" s="4"/>
      <c r="D446" s="4"/>
      <c r="E446" s="4"/>
      <c r="F446" s="4"/>
      <c r="G446" s="4"/>
      <c r="H446" s="4"/>
      <c r="I446" s="4"/>
    </row>
    <row r="447" spans="1:15" x14ac:dyDescent="0.4">
      <c r="A447" s="4"/>
      <c r="B447" s="4"/>
      <c r="C447" s="4"/>
      <c r="D447" s="4"/>
      <c r="E447" s="4"/>
      <c r="F447" s="4"/>
      <c r="G447" s="4"/>
      <c r="H447" s="4"/>
      <c r="I447" s="4"/>
    </row>
    <row r="448" spans="1:15" x14ac:dyDescent="0.4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4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4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4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4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4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4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4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4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4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4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4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4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4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4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4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4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4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4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4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4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4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4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4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4">
      <c r="A472" s="4"/>
      <c r="B472" s="4"/>
      <c r="C472" s="4"/>
      <c r="D472" s="4"/>
      <c r="E472" s="4"/>
      <c r="F472" s="4"/>
      <c r="G472" s="4"/>
      <c r="H472" s="4"/>
      <c r="I472" s="4"/>
    </row>
  </sheetData>
  <mergeCells count="1">
    <mergeCell ref="B2:U2"/>
  </mergeCells>
  <printOptions horizontalCentered="1" verticalCentered="1"/>
  <pageMargins left="0.25" right="0.25" top="0.75" bottom="0.75" header="0.3" footer="0.3"/>
  <pageSetup scale="71" orientation="landscape" r:id="rId1"/>
  <headerFooter alignWithMargins="0">
    <oddHeader>&amp;CTable 4 Acreage in New Leases Issued</oddHeader>
  </headerFooter>
  <rowBreaks count="9" manualBreakCount="9">
    <brk id="44" max="16383" man="1"/>
    <brk id="86" max="16383" man="1"/>
    <brk id="129" max="16383" man="1"/>
    <brk id="172" max="16383" man="1"/>
    <brk id="215" max="16383" man="1"/>
    <brk id="258" max="16383" man="1"/>
    <brk id="302" max="16383" man="1"/>
    <brk id="345" max="16383" man="1"/>
    <brk id="38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 Acreage in New Leases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djhenry</dc:creator>
  <cp:lastModifiedBy>djhenry</cp:lastModifiedBy>
  <dcterms:created xsi:type="dcterms:W3CDTF">2021-03-11T23:56:59Z</dcterms:created>
  <dcterms:modified xsi:type="dcterms:W3CDTF">2021-03-11T23:57:12Z</dcterms:modified>
</cp:coreProperties>
</file>