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Ex1.xml" ContentType="application/vnd.ms-office.chartex+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d.docs.live.net/996df715453e35b9/Desktop/"/>
    </mc:Choice>
  </mc:AlternateContent>
  <xr:revisionPtr revIDLastSave="8" documentId="8_{49700A28-7E8D-48CD-BB2A-957C99D1EE82}" xr6:coauthVersionLast="47" xr6:coauthVersionMax="47" xr10:uidLastSave="{38724439-9D78-45C1-8863-85A4EF24D317}"/>
  <bookViews>
    <workbookView xWindow="-108" yWindow="-108" windowWidth="23256" windowHeight="12456" firstSheet="4" activeTab="8" xr2:uid="{00000000-000D-0000-FFFF-FFFF00000000}"/>
  </bookViews>
  <sheets>
    <sheet name="Top 10 Industry" sheetId="2" r:id="rId1"/>
    <sheet name="Top Emp. Location" sheetId="3" r:id="rId2"/>
    <sheet name="Top 5 D Designation" sheetId="4" r:id="rId3"/>
    <sheet name="Company Opaning as per Emp rang" sheetId="5" r:id="rId4"/>
    <sheet name="Top 15 on Followers" sheetId="6" r:id="rId5"/>
    <sheet name="Top 10 Industry itm no.Appli" sheetId="7" r:id="rId6"/>
    <sheet name="Opening in Diff. Job Level" sheetId="8" r:id="rId7"/>
    <sheet name="Sheet1" sheetId="1" r:id="rId8"/>
    <sheet name="deshboad" sheetId="9" r:id="rId9"/>
  </sheets>
  <externalReferences>
    <externalReference r:id="rId10"/>
  </externalReferences>
  <definedNames>
    <definedName name="_xlchart.v5.0" hidden="1">[1]Sheet11!$A$28:$B$28</definedName>
    <definedName name="_xlchart.v5.1" hidden="1">[1]Sheet11!$A$29:$B$47</definedName>
    <definedName name="_xlchart.v5.2" hidden="1">[1]Sheet11!$C$28</definedName>
    <definedName name="_xlchart.v5.3" hidden="1">[1]Sheet11!$C$29:$C$47</definedName>
    <definedName name="Slicer_Industry">#N/A</definedName>
    <definedName name="Slicer_Involvement">#N/A</definedName>
    <definedName name="Slicer_Level">#N/A</definedName>
    <definedName name="Slicer_Location">#N/A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63" i="1" l="1" a="1"/>
  <c r="E363" i="1" s="1"/>
  <c r="E362" i="1" a="1"/>
  <c r="E362" i="1" s="1"/>
  <c r="E361" i="1" a="1"/>
  <c r="E361" i="1" s="1"/>
  <c r="E360" i="1" a="1"/>
  <c r="E360" i="1" s="1"/>
  <c r="E359" i="1" a="1"/>
  <c r="E359" i="1" s="1"/>
  <c r="E358" i="1" a="1"/>
  <c r="E358" i="1" s="1"/>
  <c r="E357" i="1"/>
  <c r="E357" i="1" a="1"/>
  <c r="E356" i="1" a="1"/>
  <c r="E356" i="1" s="1"/>
  <c r="E355" i="1"/>
  <c r="E355" i="1" a="1"/>
  <c r="E354" i="1" a="1"/>
  <c r="E354" i="1" s="1"/>
  <c r="E353" i="1" a="1"/>
  <c r="E353" i="1" s="1"/>
  <c r="E352" i="1" a="1"/>
  <c r="E352" i="1" s="1"/>
  <c r="E351" i="1"/>
  <c r="E351" i="1" a="1"/>
  <c r="E350" i="1" a="1"/>
  <c r="E350" i="1" s="1"/>
  <c r="E349" i="1" a="1"/>
  <c r="E349" i="1" s="1"/>
  <c r="E348" i="1" a="1"/>
  <c r="E348" i="1" s="1"/>
  <c r="E347" i="1" a="1"/>
  <c r="E347" i="1" s="1"/>
  <c r="E346" i="1" a="1"/>
  <c r="E346" i="1" s="1"/>
  <c r="E345" i="1" a="1"/>
  <c r="E345" i="1" s="1"/>
  <c r="E344" i="1" a="1"/>
  <c r="E344" i="1" s="1"/>
  <c r="E343" i="1" a="1"/>
  <c r="E343" i="1" s="1"/>
  <c r="E342" i="1" a="1"/>
  <c r="E342" i="1" s="1"/>
  <c r="E341" i="1"/>
  <c r="E341" i="1" a="1"/>
  <c r="E340" i="1" a="1"/>
  <c r="E340" i="1" s="1"/>
  <c r="E339" i="1"/>
  <c r="E339" i="1" a="1"/>
  <c r="E338" i="1" a="1"/>
  <c r="E338" i="1" s="1"/>
  <c r="E337" i="1" a="1"/>
  <c r="E337" i="1" s="1"/>
  <c r="E336" i="1" a="1"/>
  <c r="E336" i="1" s="1"/>
  <c r="E335" i="1"/>
  <c r="E335" i="1" a="1"/>
  <c r="E334" i="1" a="1"/>
  <c r="E334" i="1" s="1"/>
  <c r="E333" i="1" a="1"/>
  <c r="E333" i="1" s="1"/>
  <c r="E332" i="1" a="1"/>
  <c r="E332" i="1" s="1"/>
  <c r="E331" i="1" a="1"/>
  <c r="E331" i="1" s="1"/>
  <c r="E330" i="1" a="1"/>
  <c r="E330" i="1" s="1"/>
  <c r="E329" i="1" a="1"/>
  <c r="E329" i="1" s="1"/>
  <c r="E328" i="1" a="1"/>
  <c r="E328" i="1" s="1"/>
  <c r="E327" i="1" a="1"/>
  <c r="E327" i="1" s="1"/>
  <c r="E326" i="1" a="1"/>
  <c r="E326" i="1" s="1"/>
  <c r="E325" i="1"/>
  <c r="E325" i="1" a="1"/>
  <c r="E324" i="1" a="1"/>
  <c r="E324" i="1" s="1"/>
  <c r="E323" i="1"/>
  <c r="E323" i="1" a="1"/>
  <c r="E322" i="1" a="1"/>
  <c r="E322" i="1" s="1"/>
  <c r="E321" i="1" a="1"/>
  <c r="E321" i="1" s="1"/>
  <c r="E320" i="1" a="1"/>
  <c r="E320" i="1" s="1"/>
  <c r="E319" i="1"/>
  <c r="E319" i="1" a="1"/>
  <c r="E318" i="1" a="1"/>
  <c r="E318" i="1" s="1"/>
  <c r="E317" i="1" a="1"/>
  <c r="E317" i="1" s="1"/>
  <c r="E316" i="1" a="1"/>
  <c r="E316" i="1" s="1"/>
  <c r="E315" i="1" a="1"/>
  <c r="E315" i="1" s="1"/>
  <c r="E314" i="1" a="1"/>
  <c r="E314" i="1" s="1"/>
  <c r="E313" i="1" a="1"/>
  <c r="E313" i="1" s="1"/>
  <c r="E312" i="1" a="1"/>
  <c r="E312" i="1" s="1"/>
  <c r="E311" i="1" a="1"/>
  <c r="E311" i="1" s="1"/>
  <c r="E310" i="1" a="1"/>
  <c r="E310" i="1" s="1"/>
  <c r="E309" i="1"/>
  <c r="E309" i="1" a="1"/>
  <c r="E308" i="1" a="1"/>
  <c r="E308" i="1" s="1"/>
  <c r="E307" i="1"/>
  <c r="E307" i="1" a="1"/>
  <c r="E306" i="1" a="1"/>
  <c r="E306" i="1" s="1"/>
  <c r="E305" i="1" a="1"/>
  <c r="E305" i="1" s="1"/>
  <c r="E304" i="1" a="1"/>
  <c r="E304" i="1" s="1"/>
  <c r="E303" i="1"/>
  <c r="E303" i="1" a="1"/>
  <c r="E302" i="1" a="1"/>
  <c r="E302" i="1" s="1"/>
  <c r="E301" i="1" a="1"/>
  <c r="E301" i="1" s="1"/>
  <c r="E300" i="1" a="1"/>
  <c r="E300" i="1" s="1"/>
  <c r="E299" i="1" a="1"/>
  <c r="E299" i="1" s="1"/>
  <c r="E298" i="1" a="1"/>
  <c r="E298" i="1" s="1"/>
  <c r="E297" i="1" a="1"/>
  <c r="E297" i="1" s="1"/>
  <c r="E296" i="1" a="1"/>
  <c r="E296" i="1" s="1"/>
  <c r="E295" i="1" a="1"/>
  <c r="E295" i="1" s="1"/>
  <c r="E294" i="1" a="1"/>
  <c r="E294" i="1" s="1"/>
  <c r="E293" i="1"/>
  <c r="E293" i="1" a="1"/>
  <c r="E292" i="1" a="1"/>
  <c r="E292" i="1" s="1"/>
  <c r="E291" i="1"/>
  <c r="E291" i="1" a="1"/>
  <c r="E290" i="1" a="1"/>
  <c r="E290" i="1" s="1"/>
  <c r="E289" i="1" a="1"/>
  <c r="E289" i="1" s="1"/>
  <c r="E288" i="1" a="1"/>
  <c r="E288" i="1" s="1"/>
  <c r="E287" i="1"/>
  <c r="E287" i="1" a="1"/>
  <c r="E286" i="1" a="1"/>
  <c r="E286" i="1" s="1"/>
  <c r="E285" i="1" a="1"/>
  <c r="E285" i="1" s="1"/>
  <c r="E284" i="1" a="1"/>
  <c r="E284" i="1" s="1"/>
  <c r="E283" i="1" a="1"/>
  <c r="E283" i="1" s="1"/>
  <c r="E282" i="1" a="1"/>
  <c r="E282" i="1" s="1"/>
  <c r="E281" i="1" a="1"/>
  <c r="E281" i="1" s="1"/>
  <c r="E280" i="1" a="1"/>
  <c r="E280" i="1" s="1"/>
  <c r="E279" i="1" a="1"/>
  <c r="E279" i="1" s="1"/>
  <c r="E278" i="1" a="1"/>
  <c r="E278" i="1" s="1"/>
  <c r="E277" i="1"/>
  <c r="E277" i="1" a="1"/>
  <c r="E276" i="1" a="1"/>
  <c r="E276" i="1" s="1"/>
  <c r="E275" i="1"/>
  <c r="E275" i="1" a="1"/>
  <c r="E274" i="1" a="1"/>
  <c r="E274" i="1" s="1"/>
  <c r="E273" i="1" a="1"/>
  <c r="E273" i="1" s="1"/>
  <c r="E272" i="1" a="1"/>
  <c r="E272" i="1" s="1"/>
  <c r="E271" i="1"/>
  <c r="E271" i="1" a="1"/>
  <c r="E270" i="1" a="1"/>
  <c r="E270" i="1" s="1"/>
  <c r="E269" i="1" a="1"/>
  <c r="E269" i="1" s="1"/>
  <c r="E268" i="1" a="1"/>
  <c r="E268" i="1" s="1"/>
  <c r="E267" i="1" a="1"/>
  <c r="E267" i="1" s="1"/>
  <c r="E266" i="1" a="1"/>
  <c r="E266" i="1" s="1"/>
  <c r="E265" i="1" a="1"/>
  <c r="E265" i="1" s="1"/>
  <c r="E264" i="1" a="1"/>
  <c r="E264" i="1" s="1"/>
  <c r="E263" i="1" a="1"/>
  <c r="E263" i="1" s="1"/>
  <c r="E262" i="1" a="1"/>
  <c r="E262" i="1" s="1"/>
  <c r="E261" i="1"/>
  <c r="E261" i="1" a="1"/>
  <c r="E260" i="1" a="1"/>
  <c r="E260" i="1" s="1"/>
  <c r="E259" i="1"/>
  <c r="E259" i="1" a="1"/>
  <c r="E258" i="1" a="1"/>
  <c r="E258" i="1" s="1"/>
  <c r="E257" i="1" a="1"/>
  <c r="E257" i="1" s="1"/>
  <c r="E256" i="1" a="1"/>
  <c r="E256" i="1" s="1"/>
  <c r="E255" i="1"/>
  <c r="E255" i="1" a="1"/>
  <c r="E254" i="1" a="1"/>
  <c r="E254" i="1" s="1"/>
  <c r="E253" i="1" a="1"/>
  <c r="E253" i="1" s="1"/>
  <c r="E252" i="1" a="1"/>
  <c r="E252" i="1" s="1"/>
  <c r="E251" i="1" a="1"/>
  <c r="E251" i="1" s="1"/>
  <c r="E250" i="1" a="1"/>
  <c r="E250" i="1" s="1"/>
  <c r="E249" i="1" a="1"/>
  <c r="E249" i="1" s="1"/>
  <c r="E248" i="1" a="1"/>
  <c r="E248" i="1" s="1"/>
  <c r="E247" i="1" a="1"/>
  <c r="E247" i="1" s="1"/>
  <c r="E246" i="1" a="1"/>
  <c r="E246" i="1" s="1"/>
  <c r="E245" i="1"/>
  <c r="E245" i="1" a="1"/>
  <c r="E244" i="1" a="1"/>
  <c r="E244" i="1" s="1"/>
  <c r="E243" i="1"/>
  <c r="E243" i="1" a="1"/>
  <c r="E242" i="1" a="1"/>
  <c r="E242" i="1" s="1"/>
  <c r="E241" i="1" a="1"/>
  <c r="E241" i="1" s="1"/>
  <c r="E240" i="1" a="1"/>
  <c r="E240" i="1" s="1"/>
  <c r="E239" i="1"/>
  <c r="E239" i="1" a="1"/>
  <c r="E238" i="1" a="1"/>
  <c r="E238" i="1" s="1"/>
  <c r="E237" i="1" a="1"/>
  <c r="E237" i="1" s="1"/>
  <c r="E236" i="1" a="1"/>
  <c r="E236" i="1" s="1"/>
  <c r="E235" i="1" a="1"/>
  <c r="E235" i="1" s="1"/>
  <c r="E234" i="1" a="1"/>
  <c r="E234" i="1" s="1"/>
  <c r="E233" i="1" a="1"/>
  <c r="E233" i="1" s="1"/>
  <c r="E232" i="1" a="1"/>
  <c r="E232" i="1" s="1"/>
  <c r="E231" i="1" a="1"/>
  <c r="E231" i="1" s="1"/>
  <c r="E230" i="1" a="1"/>
  <c r="E230" i="1" s="1"/>
  <c r="E229" i="1"/>
  <c r="E229" i="1" a="1"/>
  <c r="E228" i="1" a="1"/>
  <c r="E228" i="1" s="1"/>
  <c r="E227" i="1"/>
  <c r="E227" i="1" a="1"/>
  <c r="E226" i="1" a="1"/>
  <c r="E226" i="1" s="1"/>
  <c r="E225" i="1" a="1"/>
  <c r="E225" i="1" s="1"/>
  <c r="E224" i="1" a="1"/>
  <c r="E224" i="1" s="1"/>
  <c r="E223" i="1"/>
  <c r="E223" i="1" a="1"/>
  <c r="E222" i="1" a="1"/>
  <c r="E222" i="1" s="1"/>
  <c r="E221" i="1" a="1"/>
  <c r="E221" i="1" s="1"/>
  <c r="E220" i="1" a="1"/>
  <c r="E220" i="1" s="1"/>
  <c r="E219" i="1" a="1"/>
  <c r="E219" i="1" s="1"/>
  <c r="E218" i="1" a="1"/>
  <c r="E218" i="1" s="1"/>
  <c r="E217" i="1" a="1"/>
  <c r="E217" i="1" s="1"/>
  <c r="E216" i="1" a="1"/>
  <c r="E216" i="1" s="1"/>
  <c r="E215" i="1" a="1"/>
  <c r="E215" i="1" s="1"/>
  <c r="E214" i="1" a="1"/>
  <c r="E214" i="1" s="1"/>
  <c r="E213" i="1"/>
  <c r="E213" i="1" a="1"/>
  <c r="E212" i="1" a="1"/>
  <c r="E212" i="1" s="1"/>
  <c r="E211" i="1"/>
  <c r="E211" i="1" a="1"/>
  <c r="E210" i="1" a="1"/>
  <c r="E210" i="1" s="1"/>
  <c r="E209" i="1" a="1"/>
  <c r="E209" i="1" s="1"/>
  <c r="E208" i="1" a="1"/>
  <c r="E208" i="1" s="1"/>
  <c r="E207" i="1"/>
  <c r="E207" i="1" a="1"/>
  <c r="E206" i="1" a="1"/>
  <c r="E206" i="1" s="1"/>
  <c r="E205" i="1" a="1"/>
  <c r="E205" i="1" s="1"/>
  <c r="E204" i="1" a="1"/>
  <c r="E204" i="1" s="1"/>
  <c r="E203" i="1" a="1"/>
  <c r="E203" i="1" s="1"/>
  <c r="E202" i="1" a="1"/>
  <c r="E202" i="1" s="1"/>
  <c r="E201" i="1" a="1"/>
  <c r="E201" i="1" s="1"/>
  <c r="E200" i="1" a="1"/>
  <c r="E200" i="1" s="1"/>
  <c r="E199" i="1" a="1"/>
  <c r="E199" i="1" s="1"/>
  <c r="E198" i="1" a="1"/>
  <c r="E198" i="1" s="1"/>
  <c r="E197" i="1"/>
  <c r="E197" i="1" a="1"/>
  <c r="E196" i="1" a="1"/>
  <c r="E196" i="1" s="1"/>
  <c r="E195" i="1"/>
  <c r="E195" i="1" a="1"/>
  <c r="E194" i="1" a="1"/>
  <c r="E194" i="1" s="1"/>
  <c r="E193" i="1" a="1"/>
  <c r="E193" i="1" s="1"/>
  <c r="E192" i="1" a="1"/>
  <c r="E192" i="1" s="1"/>
  <c r="E191" i="1"/>
  <c r="E191" i="1" a="1"/>
  <c r="E190" i="1" a="1"/>
  <c r="E190" i="1" s="1"/>
  <c r="E189" i="1" a="1"/>
  <c r="E189" i="1" s="1"/>
  <c r="E188" i="1" a="1"/>
  <c r="E188" i="1" s="1"/>
  <c r="E187" i="1" a="1"/>
  <c r="E187" i="1" s="1"/>
  <c r="E186" i="1" a="1"/>
  <c r="E186" i="1" s="1"/>
  <c r="E185" i="1" a="1"/>
  <c r="E185" i="1" s="1"/>
  <c r="E184" i="1" a="1"/>
  <c r="E184" i="1" s="1"/>
  <c r="E183" i="1" a="1"/>
  <c r="E183" i="1" s="1"/>
  <c r="E182" i="1" a="1"/>
  <c r="E182" i="1" s="1"/>
  <c r="E181" i="1"/>
  <c r="E181" i="1" a="1"/>
  <c r="E180" i="1" a="1"/>
  <c r="E180" i="1" s="1"/>
  <c r="E179" i="1"/>
  <c r="E179" i="1" a="1"/>
  <c r="E178" i="1" a="1"/>
  <c r="E178" i="1" s="1"/>
  <c r="E177" i="1" a="1"/>
  <c r="E177" i="1" s="1"/>
  <c r="E176" i="1" a="1"/>
  <c r="E176" i="1" s="1"/>
  <c r="E175" i="1"/>
  <c r="E175" i="1" a="1"/>
  <c r="E174" i="1" a="1"/>
  <c r="E174" i="1" s="1"/>
  <c r="E173" i="1" a="1"/>
  <c r="E173" i="1" s="1"/>
  <c r="E172" i="1" a="1"/>
  <c r="E172" i="1" s="1"/>
  <c r="E171" i="1" a="1"/>
  <c r="E171" i="1" s="1"/>
  <c r="E170" i="1" a="1"/>
  <c r="E170" i="1" s="1"/>
  <c r="E169" i="1" a="1"/>
  <c r="E169" i="1" s="1"/>
  <c r="E168" i="1" a="1"/>
  <c r="E168" i="1" s="1"/>
  <c r="E167" i="1" a="1"/>
  <c r="E167" i="1" s="1"/>
  <c r="E166" i="1" a="1"/>
  <c r="E166" i="1" s="1"/>
  <c r="E165" i="1"/>
  <c r="E165" i="1" a="1"/>
  <c r="E164" i="1" a="1"/>
  <c r="E164" i="1" s="1"/>
  <c r="E163" i="1"/>
  <c r="E163" i="1" a="1"/>
  <c r="E162" i="1" a="1"/>
  <c r="E162" i="1" s="1"/>
  <c r="E161" i="1" a="1"/>
  <c r="E161" i="1" s="1"/>
  <c r="E160" i="1" a="1"/>
  <c r="E160" i="1" s="1"/>
  <c r="E159" i="1"/>
  <c r="E159" i="1" a="1"/>
  <c r="E158" i="1" a="1"/>
  <c r="E158" i="1" s="1"/>
  <c r="E157" i="1" a="1"/>
  <c r="E157" i="1" s="1"/>
  <c r="E156" i="1" a="1"/>
  <c r="E156" i="1" s="1"/>
  <c r="E155" i="1" a="1"/>
  <c r="E155" i="1" s="1"/>
  <c r="E154" i="1" a="1"/>
  <c r="E154" i="1" s="1"/>
  <c r="E153" i="1" a="1"/>
  <c r="E153" i="1" s="1"/>
  <c r="E152" i="1" a="1"/>
  <c r="E152" i="1" s="1"/>
  <c r="E151" i="1" a="1"/>
  <c r="E151" i="1" s="1"/>
  <c r="E150" i="1" a="1"/>
  <c r="E150" i="1" s="1"/>
  <c r="E149" i="1"/>
  <c r="E149" i="1" a="1"/>
  <c r="E148" i="1" a="1"/>
  <c r="E148" i="1" s="1"/>
  <c r="E147" i="1"/>
  <c r="E147" i="1" a="1"/>
  <c r="E146" i="1" a="1"/>
  <c r="E146" i="1" s="1"/>
  <c r="E145" i="1" a="1"/>
  <c r="E145" i="1" s="1"/>
  <c r="E144" i="1" a="1"/>
  <c r="E144" i="1" s="1"/>
  <c r="E143" i="1"/>
  <c r="E143" i="1" a="1"/>
  <c r="E142" i="1" a="1"/>
  <c r="E142" i="1" s="1"/>
  <c r="E141" i="1" a="1"/>
  <c r="E141" i="1" s="1"/>
  <c r="E140" i="1" a="1"/>
  <c r="E140" i="1" s="1"/>
  <c r="E139" i="1" a="1"/>
  <c r="E139" i="1" s="1"/>
  <c r="E138" i="1" a="1"/>
  <c r="E138" i="1" s="1"/>
  <c r="E137" i="1" a="1"/>
  <c r="E137" i="1" s="1"/>
  <c r="E136" i="1" a="1"/>
  <c r="E136" i="1" s="1"/>
  <c r="E135" i="1" a="1"/>
  <c r="E135" i="1" s="1"/>
  <c r="E134" i="1" a="1"/>
  <c r="E134" i="1" s="1"/>
  <c r="E133" i="1"/>
  <c r="E133" i="1" a="1"/>
  <c r="E132" i="1" a="1"/>
  <c r="E132" i="1" s="1"/>
  <c r="E131" i="1"/>
  <c r="E131" i="1" a="1"/>
  <c r="E130" i="1" a="1"/>
  <c r="E130" i="1" s="1"/>
  <c r="E129" i="1" a="1"/>
  <c r="E129" i="1" s="1"/>
  <c r="E128" i="1" a="1"/>
  <c r="E128" i="1" s="1"/>
  <c r="E127" i="1"/>
  <c r="E127" i="1" a="1"/>
  <c r="E126" i="1" a="1"/>
  <c r="E126" i="1" s="1"/>
  <c r="E125" i="1" a="1"/>
  <c r="E125" i="1" s="1"/>
  <c r="E124" i="1" a="1"/>
  <c r="E124" i="1" s="1"/>
  <c r="E123" i="1" a="1"/>
  <c r="E123" i="1" s="1"/>
  <c r="E122" i="1" a="1"/>
  <c r="E122" i="1" s="1"/>
  <c r="E121" i="1" a="1"/>
  <c r="E121" i="1" s="1"/>
  <c r="E120" i="1" a="1"/>
  <c r="E120" i="1" s="1"/>
  <c r="E119" i="1" a="1"/>
  <c r="E119" i="1" s="1"/>
  <c r="E118" i="1" a="1"/>
  <c r="E118" i="1" s="1"/>
  <c r="E117" i="1"/>
  <c r="E117" i="1" a="1"/>
  <c r="E116" i="1" a="1"/>
  <c r="E116" i="1" s="1"/>
  <c r="E115" i="1"/>
  <c r="E115" i="1" a="1"/>
  <c r="E114" i="1" a="1"/>
  <c r="E114" i="1" s="1"/>
  <c r="E113" i="1" a="1"/>
  <c r="E113" i="1" s="1"/>
  <c r="E112" i="1" a="1"/>
  <c r="E112" i="1" s="1"/>
  <c r="E111" i="1"/>
  <c r="E111" i="1" a="1"/>
  <c r="E110" i="1" a="1"/>
  <c r="E110" i="1" s="1"/>
  <c r="E109" i="1" a="1"/>
  <c r="E109" i="1" s="1"/>
  <c r="E108" i="1" a="1"/>
  <c r="E108" i="1" s="1"/>
  <c r="E107" i="1" a="1"/>
  <c r="E107" i="1" s="1"/>
  <c r="E106" i="1" a="1"/>
  <c r="E106" i="1" s="1"/>
  <c r="E105" i="1" a="1"/>
  <c r="E105" i="1" s="1"/>
  <c r="E104" i="1" a="1"/>
  <c r="E104" i="1" s="1"/>
  <c r="E103" i="1" a="1"/>
  <c r="E103" i="1" s="1"/>
  <c r="E102" i="1" a="1"/>
  <c r="E102" i="1" s="1"/>
  <c r="E101" i="1"/>
  <c r="E101" i="1" a="1"/>
  <c r="E100" i="1" a="1"/>
  <c r="E100" i="1" s="1"/>
  <c r="E99" i="1"/>
  <c r="E99" i="1" a="1"/>
  <c r="E98" i="1" a="1"/>
  <c r="E98" i="1" s="1"/>
  <c r="E97" i="1" a="1"/>
  <c r="E97" i="1" s="1"/>
  <c r="E96" i="1" a="1"/>
  <c r="E96" i="1" s="1"/>
  <c r="E95" i="1"/>
  <c r="E95" i="1" a="1"/>
  <c r="E94" i="1" a="1"/>
  <c r="E94" i="1" s="1"/>
  <c r="E93" i="1" a="1"/>
  <c r="E93" i="1" s="1"/>
  <c r="E92" i="1" a="1"/>
  <c r="E92" i="1" s="1"/>
  <c r="E91" i="1" a="1"/>
  <c r="E91" i="1" s="1"/>
  <c r="E90" i="1" a="1"/>
  <c r="E90" i="1" s="1"/>
  <c r="E89" i="1" a="1"/>
  <c r="E89" i="1" s="1"/>
  <c r="E88" i="1" a="1"/>
  <c r="E88" i="1" s="1"/>
  <c r="E87" i="1" a="1"/>
  <c r="E87" i="1" s="1"/>
  <c r="E86" i="1" a="1"/>
  <c r="E86" i="1" s="1"/>
  <c r="E85" i="1"/>
  <c r="E85" i="1" a="1"/>
  <c r="E84" i="1" a="1"/>
  <c r="E84" i="1" s="1"/>
  <c r="E83" i="1"/>
  <c r="E83" i="1" a="1"/>
  <c r="E82" i="1" a="1"/>
  <c r="E82" i="1" s="1"/>
  <c r="E81" i="1" a="1"/>
  <c r="E81" i="1" s="1"/>
  <c r="E80" i="1" a="1"/>
  <c r="E80" i="1" s="1"/>
  <c r="E79" i="1"/>
  <c r="E79" i="1" a="1"/>
  <c r="E78" i="1" a="1"/>
  <c r="E78" i="1" s="1"/>
  <c r="E77" i="1" a="1"/>
  <c r="E77" i="1" s="1"/>
  <c r="E76" i="1" a="1"/>
  <c r="E76" i="1" s="1"/>
  <c r="E75" i="1" a="1"/>
  <c r="E75" i="1" s="1"/>
  <c r="E74" i="1" a="1"/>
  <c r="E74" i="1" s="1"/>
  <c r="E73" i="1" a="1"/>
  <c r="E73" i="1" s="1"/>
  <c r="E72" i="1" a="1"/>
  <c r="E72" i="1" s="1"/>
  <c r="E71" i="1" a="1"/>
  <c r="E71" i="1" s="1"/>
  <c r="E70" i="1" a="1"/>
  <c r="E70" i="1" s="1"/>
  <c r="E69" i="1"/>
  <c r="E69" i="1" a="1"/>
  <c r="E68" i="1" a="1"/>
  <c r="E68" i="1" s="1"/>
  <c r="E67" i="1"/>
  <c r="E67" i="1" a="1"/>
  <c r="E66" i="1" a="1"/>
  <c r="E66" i="1" s="1"/>
  <c r="E65" i="1" a="1"/>
  <c r="E65" i="1" s="1"/>
  <c r="E64" i="1" a="1"/>
  <c r="E64" i="1" s="1"/>
  <c r="E63" i="1"/>
  <c r="E63" i="1" a="1"/>
  <c r="E62" i="1" a="1"/>
  <c r="E62" i="1" s="1"/>
  <c r="E61" i="1" a="1"/>
  <c r="E61" i="1" s="1"/>
  <c r="E60" i="1" a="1"/>
  <c r="E60" i="1" s="1"/>
  <c r="E59" i="1" a="1"/>
  <c r="E59" i="1" s="1"/>
  <c r="E58" i="1" a="1"/>
  <c r="E58" i="1" s="1"/>
  <c r="E57" i="1" a="1"/>
  <c r="E57" i="1" s="1"/>
  <c r="E56" i="1" a="1"/>
  <c r="E56" i="1" s="1"/>
  <c r="E55" i="1" a="1"/>
  <c r="E55" i="1" s="1"/>
  <c r="E54" i="1" a="1"/>
  <c r="E54" i="1" s="1"/>
  <c r="E53" i="1"/>
  <c r="E53" i="1" a="1"/>
  <c r="E52" i="1" a="1"/>
  <c r="E52" i="1" s="1"/>
  <c r="E51" i="1"/>
  <c r="E51" i="1" a="1"/>
  <c r="E50" i="1" a="1"/>
  <c r="E50" i="1" s="1"/>
  <c r="E49" i="1" a="1"/>
  <c r="E49" i="1" s="1"/>
  <c r="E48" i="1" a="1"/>
  <c r="E48" i="1" s="1"/>
  <c r="E47" i="1"/>
  <c r="E47" i="1" a="1"/>
  <c r="E46" i="1" a="1"/>
  <c r="E46" i="1" s="1"/>
  <c r="E45" i="1" a="1"/>
  <c r="E45" i="1" s="1"/>
  <c r="E44" i="1" a="1"/>
  <c r="E44" i="1" s="1"/>
  <c r="E43" i="1" a="1"/>
  <c r="E43" i="1" s="1"/>
  <c r="E42" i="1" a="1"/>
  <c r="E42" i="1" s="1"/>
  <c r="E41" i="1" a="1"/>
  <c r="E41" i="1" s="1"/>
  <c r="E40" i="1" a="1"/>
  <c r="E40" i="1" s="1"/>
  <c r="E39" i="1" a="1"/>
  <c r="E39" i="1" s="1"/>
  <c r="E38" i="1" a="1"/>
  <c r="E38" i="1" s="1"/>
  <c r="E37" i="1"/>
  <c r="E37" i="1" a="1"/>
  <c r="E36" i="1" a="1"/>
  <c r="E36" i="1" s="1"/>
  <c r="E35" i="1"/>
  <c r="E35" i="1" a="1"/>
  <c r="E34" i="1" a="1"/>
  <c r="E34" i="1" s="1"/>
  <c r="E33" i="1" a="1"/>
  <c r="E33" i="1" s="1"/>
  <c r="E32" i="1" a="1"/>
  <c r="E32" i="1" s="1"/>
  <c r="E31" i="1"/>
  <c r="E31" i="1" a="1"/>
  <c r="E30" i="1" a="1"/>
  <c r="E30" i="1" s="1"/>
  <c r="E29" i="1" a="1"/>
  <c r="E29" i="1" s="1"/>
  <c r="E28" i="1" a="1"/>
  <c r="E28" i="1" s="1"/>
  <c r="E27" i="1" a="1"/>
  <c r="E27" i="1" s="1"/>
  <c r="E26" i="1" a="1"/>
  <c r="E26" i="1" s="1"/>
  <c r="E25" i="1" a="1"/>
  <c r="E25" i="1" s="1"/>
  <c r="E24" i="1" a="1"/>
  <c r="E24" i="1" s="1"/>
  <c r="E23" i="1" a="1"/>
  <c r="E23" i="1" s="1"/>
  <c r="E22" i="1" a="1"/>
  <c r="E22" i="1" s="1"/>
  <c r="E21" i="1"/>
  <c r="E21" i="1" a="1"/>
  <c r="E20" i="1"/>
  <c r="E20" i="1" a="1"/>
  <c r="E19" i="1" a="1"/>
  <c r="E19" i="1" s="1"/>
  <c r="E18" i="1" a="1"/>
  <c r="E18" i="1" s="1"/>
  <c r="E17" i="1"/>
  <c r="E17" i="1" a="1"/>
  <c r="E16" i="1"/>
  <c r="E16" i="1" a="1"/>
  <c r="E15" i="1" a="1"/>
  <c r="E15" i="1" s="1"/>
  <c r="E14" i="1" a="1"/>
  <c r="E14" i="1" s="1"/>
  <c r="E13" i="1"/>
  <c r="E13" i="1" a="1"/>
  <c r="E12" i="1"/>
  <c r="E12" i="1" a="1"/>
  <c r="E11" i="1" a="1"/>
  <c r="E11" i="1" s="1"/>
  <c r="E10" i="1" a="1"/>
  <c r="E10" i="1" s="1"/>
  <c r="E9" i="1"/>
  <c r="E9" i="1" a="1"/>
  <c r="E8" i="1"/>
  <c r="E8" i="1" a="1"/>
  <c r="E7" i="1" a="1"/>
  <c r="E7" i="1" s="1"/>
  <c r="E6" i="1" a="1"/>
  <c r="E6" i="1" s="1"/>
  <c r="E5" i="1"/>
  <c r="E5" i="1" a="1"/>
  <c r="E4" i="1"/>
  <c r="E4" i="1" a="1"/>
  <c r="E3" i="1" a="1"/>
  <c r="E3" i="1" s="1"/>
  <c r="E2" i="1" a="1"/>
  <c r="E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<sst xmlns="http://schemas.openxmlformats.org/spreadsheetml/2006/main" count="3443" uniqueCount="1388">
  <si>
    <t>Company_id</t>
  </si>
  <si>
    <t>Name</t>
  </si>
  <si>
    <t>Industry</t>
  </si>
  <si>
    <t>Employees_count</t>
  </si>
  <si>
    <t>Employees_comparison</t>
  </si>
  <si>
    <t>Linkedin_followers</t>
  </si>
  <si>
    <t>Job_id</t>
  </si>
  <si>
    <t>Location</t>
  </si>
  <si>
    <t>Designation</t>
  </si>
  <si>
    <t>Details_id</t>
  </si>
  <si>
    <t>Involvement</t>
  </si>
  <si>
    <t>Level</t>
  </si>
  <si>
    <t>Total_applicants</t>
  </si>
  <si>
    <t>CID-1</t>
  </si>
  <si>
    <t>2COMS Consulting Pvt. Ltd.</t>
  </si>
  <si>
    <t>Human Resources Services</t>
  </si>
  <si>
    <t>JID-1</t>
  </si>
  <si>
    <t>Hyderabad</t>
  </si>
  <si>
    <t>Customer Support Semi Voice - Hyderabad</t>
  </si>
  <si>
    <t>DID-221</t>
  </si>
  <si>
    <t>Contract</t>
  </si>
  <si>
    <t>Associate</t>
  </si>
  <si>
    <t>CID-4</t>
  </si>
  <si>
    <t>Accenture in India</t>
  </si>
  <si>
    <t>IT Services and IT Consulting</t>
  </si>
  <si>
    <t>JID-10</t>
  </si>
  <si>
    <t>Chennai</t>
  </si>
  <si>
    <t>Spring Boot Application Developer</t>
  </si>
  <si>
    <t>DID-123</t>
  </si>
  <si>
    <t>Full-time</t>
  </si>
  <si>
    <t>CID-75</t>
  </si>
  <si>
    <t>FlexC</t>
  </si>
  <si>
    <t>NULL</t>
  </si>
  <si>
    <t>JID-100</t>
  </si>
  <si>
    <t>Bangalore</t>
  </si>
  <si>
    <t>Frontend Developer</t>
  </si>
  <si>
    <t>CID-76</t>
  </si>
  <si>
    <t>Flipkart</t>
  </si>
  <si>
    <t xml:space="preserve"> Technology, Information and Internet</t>
  </si>
  <si>
    <t>JID-101</t>
  </si>
  <si>
    <t>UI Engineer II</t>
  </si>
  <si>
    <t>JID-102</t>
  </si>
  <si>
    <t>User Experience Designer</t>
  </si>
  <si>
    <t>CID-77</t>
  </si>
  <si>
    <t>Fortgreen</t>
  </si>
  <si>
    <t>Farming</t>
  </si>
  <si>
    <t>JID-103</t>
  </si>
  <si>
    <t>Imamganj</t>
  </si>
  <si>
    <t>Estagirio Administrativo - Logstica</t>
  </si>
  <si>
    <t>CID-78</t>
  </si>
  <si>
    <t>freshOk</t>
  </si>
  <si>
    <t>JID-104</t>
  </si>
  <si>
    <t>Gurgaon</t>
  </si>
  <si>
    <t>Warehouse Incharge</t>
  </si>
  <si>
    <t>CID-79</t>
  </si>
  <si>
    <t>G10 Transportes</t>
  </si>
  <si>
    <t>Truck Transportation</t>
  </si>
  <si>
    <t>JID-105</t>
  </si>
  <si>
    <t>Kalyanpur</t>
  </si>
  <si>
    <t>Auxiliar de Recursos Humanos</t>
  </si>
  <si>
    <t>JID-106</t>
  </si>
  <si>
    <t>Auxiliar de Regulao de Sinistro</t>
  </si>
  <si>
    <t>DID-1222</t>
  </si>
  <si>
    <t>CID-80</t>
  </si>
  <si>
    <t>Games24x7</t>
  </si>
  <si>
    <t>JID-107</t>
  </si>
  <si>
    <t>Data Analyst</t>
  </si>
  <si>
    <t>CID-81</t>
  </si>
  <si>
    <t>Giant Eagle GCC</t>
  </si>
  <si>
    <t>JID-108</t>
  </si>
  <si>
    <t>Data Analyst - SQL &amp; Python</t>
  </si>
  <si>
    <t>JID-109</t>
  </si>
  <si>
    <t>Data Analyst (SQL)</t>
  </si>
  <si>
    <t>CID-5</t>
  </si>
  <si>
    <t>AdTech Holding</t>
  </si>
  <si>
    <t>JID-11</t>
  </si>
  <si>
    <t>JID-110</t>
  </si>
  <si>
    <t>SQL (Data Analyst)</t>
  </si>
  <si>
    <t>CID-82</t>
  </si>
  <si>
    <t>Godrej Infotech Ltd</t>
  </si>
  <si>
    <t>JID-111</t>
  </si>
  <si>
    <t>Mumbai</t>
  </si>
  <si>
    <t>Talent Acquisition</t>
  </si>
  <si>
    <t>DID-1212</t>
  </si>
  <si>
    <t>CID-83</t>
  </si>
  <si>
    <t>GOVERNMENT OF RAJASTHAN</t>
  </si>
  <si>
    <t>Financial Services</t>
  </si>
  <si>
    <t>JID-112</t>
  </si>
  <si>
    <t>Ajmer</t>
  </si>
  <si>
    <t>DID-323</t>
  </si>
  <si>
    <t>Part-time</t>
  </si>
  <si>
    <t>CID-84</t>
  </si>
  <si>
    <t>grofers</t>
  </si>
  <si>
    <t>JID-113</t>
  </si>
  <si>
    <t>CID-85</t>
  </si>
  <si>
    <t>Groupon</t>
  </si>
  <si>
    <t>JID-114</t>
  </si>
  <si>
    <t>Software Development Engineer IV</t>
  </si>
  <si>
    <t>DID-124</t>
  </si>
  <si>
    <t>CID-86</t>
  </si>
  <si>
    <t>Grupo Copobras</t>
  </si>
  <si>
    <t>Plastics Manufacturing</t>
  </si>
  <si>
    <t>JID-115</t>
  </si>
  <si>
    <t>Auxiliar de Produo</t>
  </si>
  <si>
    <t>CID-87</t>
  </si>
  <si>
    <t>Grupo Elfa</t>
  </si>
  <si>
    <t>Health and Human Services</t>
  </si>
  <si>
    <t>JID-116</t>
  </si>
  <si>
    <t>Gerente de E-commerce</t>
  </si>
  <si>
    <t>CID-88</t>
  </si>
  <si>
    <t>Grupo Muffato</t>
  </si>
  <si>
    <t>Retail</t>
  </si>
  <si>
    <t>JID-117</t>
  </si>
  <si>
    <t>Assistente Administrativo - Camb</t>
  </si>
  <si>
    <t>JID-118</t>
  </si>
  <si>
    <t>Assistente de Marketing-031CAMBE</t>
  </si>
  <si>
    <t>CID-89</t>
  </si>
  <si>
    <t>GTFoods Group</t>
  </si>
  <si>
    <t>Food and Beverage Manufacturing</t>
  </si>
  <si>
    <t>JID-119</t>
  </si>
  <si>
    <t>Analista de Exportacao Junior</t>
  </si>
  <si>
    <t>CID-6</t>
  </si>
  <si>
    <t>AirAsia</t>
  </si>
  <si>
    <t>Airlines and Aviation</t>
  </si>
  <si>
    <t>JID-12</t>
  </si>
  <si>
    <t>Delhi</t>
  </si>
  <si>
    <t>Marketing Manager</t>
  </si>
  <si>
    <t>JID-120</t>
  </si>
  <si>
    <t>Analista de Planejamento Jr - Adm Industria</t>
  </si>
  <si>
    <t>DID-3222</t>
  </si>
  <si>
    <t>JID-121</t>
  </si>
  <si>
    <t>Assistente Administrativo</t>
  </si>
  <si>
    <t>DID-3212</t>
  </si>
  <si>
    <t>JID-122</t>
  </si>
  <si>
    <t>Assistente de Logstica II</t>
  </si>
  <si>
    <t>JID-123</t>
  </si>
  <si>
    <t>Auxiliar Administrativo - T.i</t>
  </si>
  <si>
    <t>JID-124</t>
  </si>
  <si>
    <t>Auxiliar de Servios Gerais</t>
  </si>
  <si>
    <t>JID-125</t>
  </si>
  <si>
    <t>Lder de Setor fbrica de Farinha - Indstria</t>
  </si>
  <si>
    <t>JID-126</t>
  </si>
  <si>
    <t>Lder de Setor Recria de Matrizes</t>
  </si>
  <si>
    <t>CID-90</t>
  </si>
  <si>
    <t>HealthKart</t>
  </si>
  <si>
    <t>JID-127</t>
  </si>
  <si>
    <t>Assistant Brand Manager</t>
  </si>
  <si>
    <t>CID-91</t>
  </si>
  <si>
    <t>Hershey India</t>
  </si>
  <si>
    <t>Manufacturing</t>
  </si>
  <si>
    <t>JID-128</t>
  </si>
  <si>
    <t>Brand Manager</t>
  </si>
  <si>
    <t>CID-92</t>
  </si>
  <si>
    <t>Hewlett Packard Enterprise</t>
  </si>
  <si>
    <t>JID-129</t>
  </si>
  <si>
    <t>CID-7</t>
  </si>
  <si>
    <t>Airport Authority Of India</t>
  </si>
  <si>
    <t>Aviation and Aerospace Component Manufacturing</t>
  </si>
  <si>
    <t>JID-13</t>
  </si>
  <si>
    <t>New Delhi</t>
  </si>
  <si>
    <t>Ground Staff</t>
  </si>
  <si>
    <t>DID-426</t>
  </si>
  <si>
    <t>Business</t>
  </si>
  <si>
    <t>JID-130</t>
  </si>
  <si>
    <t>Software Developer : UI/Full Stack</t>
  </si>
  <si>
    <t>CID-93</t>
  </si>
  <si>
    <t>Honeywell</t>
  </si>
  <si>
    <t xml:space="preserve"> Appliances, Electrical, and Electronics Manufacturing</t>
  </si>
  <si>
    <t>JID-131</t>
  </si>
  <si>
    <t>Pune</t>
  </si>
  <si>
    <t>Customer Service Executive</t>
  </si>
  <si>
    <t>JID-132</t>
  </si>
  <si>
    <t>Procurement Buyer I</t>
  </si>
  <si>
    <t>DID-1235</t>
  </si>
  <si>
    <t>CID-94</t>
  </si>
  <si>
    <t>HP</t>
  </si>
  <si>
    <t>JID-133</t>
  </si>
  <si>
    <t>JID-134</t>
  </si>
  <si>
    <t>Financial Analyst</t>
  </si>
  <si>
    <t>DID-1236</t>
  </si>
  <si>
    <t>JID-135</t>
  </si>
  <si>
    <t>Financial Analyst-Financial Planning and Analysis</t>
  </si>
  <si>
    <t>DID-1237</t>
  </si>
  <si>
    <t>JID-136</t>
  </si>
  <si>
    <t>Financial Associate</t>
  </si>
  <si>
    <t>JID-137</t>
  </si>
  <si>
    <t>CID-95</t>
  </si>
  <si>
    <t>HSBC</t>
  </si>
  <si>
    <t>JID-138</t>
  </si>
  <si>
    <t>Human Resources Consultant</t>
  </si>
  <si>
    <t>DID-1238</t>
  </si>
  <si>
    <t>CID-96</t>
  </si>
  <si>
    <t>Hummer Do Brasil</t>
  </si>
  <si>
    <t>Medical Equipment Manufacturing</t>
  </si>
  <si>
    <t>JID-139</t>
  </si>
  <si>
    <t>Assistente Administrativo - Agendamentos</t>
  </si>
  <si>
    <t>CID-8</t>
  </si>
  <si>
    <t>airtel</t>
  </si>
  <si>
    <t>Telecommunications</t>
  </si>
  <si>
    <t>JID-14</t>
  </si>
  <si>
    <t>Campaign Manager - Growth Marketing</t>
  </si>
  <si>
    <t>DID-423</t>
  </si>
  <si>
    <t>CID-97</t>
  </si>
  <si>
    <t>HuntingCube Recruitment Solutions</t>
  </si>
  <si>
    <t>JID-140</t>
  </si>
  <si>
    <t>DID-1239</t>
  </si>
  <si>
    <t>CID-98</t>
  </si>
  <si>
    <t>Huron</t>
  </si>
  <si>
    <t>Business Consulting and Services</t>
  </si>
  <si>
    <t>JID-141</t>
  </si>
  <si>
    <t>Sr.Software Engineer-Click</t>
  </si>
  <si>
    <t>CID-99</t>
  </si>
  <si>
    <t>Hyundai MOBIS</t>
  </si>
  <si>
    <t>Motor Vehicle Manufacturing</t>
  </si>
  <si>
    <t>JID-142</t>
  </si>
  <si>
    <t>Management Trainee - HR</t>
  </si>
  <si>
    <t>DID-128</t>
  </si>
  <si>
    <t>CID-100</t>
  </si>
  <si>
    <t>i4 HR Consulting : Reimagining HR Blueprints</t>
  </si>
  <si>
    <t>JID-143</t>
  </si>
  <si>
    <t>Executive Assistant - CEO</t>
  </si>
  <si>
    <t>DID-1240</t>
  </si>
  <si>
    <t>JID-144</t>
  </si>
  <si>
    <t>Head of Brand and Content Marketing</t>
  </si>
  <si>
    <t>DID-1241</t>
  </si>
  <si>
    <t>CID-101</t>
  </si>
  <si>
    <t>IBM</t>
  </si>
  <si>
    <t>JID-145</t>
  </si>
  <si>
    <t>Application Developer: Experience Front End</t>
  </si>
  <si>
    <t>JID-146</t>
  </si>
  <si>
    <t>UI Developer</t>
  </si>
  <si>
    <t>CID-102</t>
  </si>
  <si>
    <t>IDFC FIRST Bank</t>
  </si>
  <si>
    <t>Banking</t>
  </si>
  <si>
    <t>JID-147</t>
  </si>
  <si>
    <t>Thane</t>
  </si>
  <si>
    <t>Analyst-Liabilities Operations</t>
  </si>
  <si>
    <t>JID-148</t>
  </si>
  <si>
    <t>Chandigarh</t>
  </si>
  <si>
    <t>Associate Manager-Acquisition (Household)</t>
  </si>
  <si>
    <t>DID-127</t>
  </si>
  <si>
    <t>JID-149</t>
  </si>
  <si>
    <t>CID-9</t>
  </si>
  <si>
    <t>Alstom</t>
  </si>
  <si>
    <t>Rail Transportation</t>
  </si>
  <si>
    <t>JID-15</t>
  </si>
  <si>
    <t>Procurement Manager</t>
  </si>
  <si>
    <t>DID-427</t>
  </si>
  <si>
    <t>JID-150</t>
  </si>
  <si>
    <t>Jaipur</t>
  </si>
  <si>
    <t>Banker-Customer Experience</t>
  </si>
  <si>
    <t>CID-103</t>
  </si>
  <si>
    <t>In Time Tec</t>
  </si>
  <si>
    <t>Software Development</t>
  </si>
  <si>
    <t>JID-151</t>
  </si>
  <si>
    <t>Manual Tester- (For Night Shift)</t>
  </si>
  <si>
    <t>CID-104</t>
  </si>
  <si>
    <t>IndiGo (InterGlobe Aviation Ltd)</t>
  </si>
  <si>
    <t>JID-152</t>
  </si>
  <si>
    <t>AD/D Business Development</t>
  </si>
  <si>
    <t>JID-153</t>
  </si>
  <si>
    <t>Analyst - Revenue Planning and Analysis</t>
  </si>
  <si>
    <t>JID-154</t>
  </si>
  <si>
    <t>Assistant Manager-Customer Relations</t>
  </si>
  <si>
    <t>JID-155</t>
  </si>
  <si>
    <t>Consultant - Communication Training</t>
  </si>
  <si>
    <t>JID-156</t>
  </si>
  <si>
    <t>Consultant - Social Media</t>
  </si>
  <si>
    <t>DID-1242</t>
  </si>
  <si>
    <t>JID-157</t>
  </si>
  <si>
    <t>Executive - (I Connect ) Line Operations</t>
  </si>
  <si>
    <t>DID-1243</t>
  </si>
  <si>
    <t>JID-158</t>
  </si>
  <si>
    <t>Executive - Invoicing</t>
  </si>
  <si>
    <t>JID-159</t>
  </si>
  <si>
    <t>Executive Crew Planning</t>
  </si>
  <si>
    <t>CID-10</t>
  </si>
  <si>
    <t>Amazon</t>
  </si>
  <si>
    <t>JID-16</t>
  </si>
  <si>
    <t>Digital Marketing Manager</t>
  </si>
  <si>
    <t>JID-160</t>
  </si>
  <si>
    <t>Officer - Customer Service/ Ramp/ Security / Cargo</t>
  </si>
  <si>
    <t>DID-1219</t>
  </si>
  <si>
    <t>JID-161</t>
  </si>
  <si>
    <t>Senior Executive - Digital Marketing</t>
  </si>
  <si>
    <t>DID-1244</t>
  </si>
  <si>
    <t>JID-162</t>
  </si>
  <si>
    <t>Senior Executive Internal Communications Specialist</t>
  </si>
  <si>
    <t>CID-105</t>
  </si>
  <si>
    <t>IndusInd Bank</t>
  </si>
  <si>
    <t>JID-163</t>
  </si>
  <si>
    <t>Growth Manager - Content Strategy / Marketing</t>
  </si>
  <si>
    <t>JID-164</t>
  </si>
  <si>
    <t>Manager � Digital &amp; Social Media Marketing</t>
  </si>
  <si>
    <t>CID-106</t>
  </si>
  <si>
    <t>Infoparks Kerala</t>
  </si>
  <si>
    <t>JID-165</t>
  </si>
  <si>
    <t>Kochi</t>
  </si>
  <si>
    <t>Jr. Digital Marketing Executive( Ecommerce)- Work from Home</t>
  </si>
  <si>
    <t>DID-1245</t>
  </si>
  <si>
    <t>CID-107</t>
  </si>
  <si>
    <t>Infosys</t>
  </si>
  <si>
    <t>JID-166</t>
  </si>
  <si>
    <t>Associate Marketing Manager</t>
  </si>
  <si>
    <t>DID-1246</t>
  </si>
  <si>
    <t>JID-167</t>
  </si>
  <si>
    <t>JID-168</t>
  </si>
  <si>
    <t>Marketing Consultant</t>
  </si>
  <si>
    <t>CID-108</t>
  </si>
  <si>
    <t>Intel Corporation</t>
  </si>
  <si>
    <t>Semiconductor Manufacturing</t>
  </si>
  <si>
    <t>JID-169</t>
  </si>
  <si>
    <t>Graduate Intern</t>
  </si>
  <si>
    <t>DID-1247</t>
  </si>
  <si>
    <t>JID-17</t>
  </si>
  <si>
    <t>Front End Engineer</t>
  </si>
  <si>
    <t>CID-109</t>
  </si>
  <si>
    <t>InterCement Brasil</t>
  </si>
  <si>
    <t>Wholesale Building Materials</t>
  </si>
  <si>
    <t>JID-170</t>
  </si>
  <si>
    <t>Representante Comercial - Oeste PR</t>
  </si>
  <si>
    <t>CID-110</t>
  </si>
  <si>
    <t>Intuit</t>
  </si>
  <si>
    <t>JID-171</t>
  </si>
  <si>
    <t xml:space="preserve">Noida </t>
  </si>
  <si>
    <t>Senior Software Engineer - Frontend</t>
  </si>
  <si>
    <t>JID-172</t>
  </si>
  <si>
    <t>Software Engineer II - Frontend</t>
  </si>
  <si>
    <t>DID-173</t>
  </si>
  <si>
    <t>Director</t>
  </si>
  <si>
    <t>CID-111</t>
  </si>
  <si>
    <t>IQVIA</t>
  </si>
  <si>
    <t>Hospitals and Health Care</t>
  </si>
  <si>
    <t>JID-173</t>
  </si>
  <si>
    <t>Analyst</t>
  </si>
  <si>
    <t>DID-1748</t>
  </si>
  <si>
    <t>JID-174</t>
  </si>
  <si>
    <t>CID-112</t>
  </si>
  <si>
    <t>ISG (Information Services Group)</t>
  </si>
  <si>
    <t>Information Services</t>
  </si>
  <si>
    <t>JID-175</t>
  </si>
  <si>
    <t>Data Analyst (AI/ML) - Analyst</t>
  </si>
  <si>
    <t>DID-143</t>
  </si>
  <si>
    <t>Entry level</t>
  </si>
  <si>
    <t>CID-113</t>
  </si>
  <si>
    <t>Isprava</t>
  </si>
  <si>
    <t>Real Estate</t>
  </si>
  <si>
    <t>JID-176</t>
  </si>
  <si>
    <t>Goa</t>
  </si>
  <si>
    <t>Isprava - Project Director</t>
  </si>
  <si>
    <t>DID-1435</t>
  </si>
  <si>
    <t>CID-114</t>
  </si>
  <si>
    <t>Jio</t>
  </si>
  <si>
    <t>JID-177</t>
  </si>
  <si>
    <t>CID-115</t>
  </si>
  <si>
    <t>JLL</t>
  </si>
  <si>
    <t>JID-178</t>
  </si>
  <si>
    <t>CID-116</t>
  </si>
  <si>
    <t>Johnson &amp; Johnson</t>
  </si>
  <si>
    <t>JID-179</t>
  </si>
  <si>
    <t>Key Account Manager</t>
  </si>
  <si>
    <t>DID-1414</t>
  </si>
  <si>
    <t>JID-18</t>
  </si>
  <si>
    <t>Front End Engineer I</t>
  </si>
  <si>
    <t>CID-117</t>
  </si>
  <si>
    <t>Johnson Controls</t>
  </si>
  <si>
    <t>Industrial Machinery Manufacturing</t>
  </si>
  <si>
    <t>JID-180</t>
  </si>
  <si>
    <t>Graduate Engineering Trainee</t>
  </si>
  <si>
    <t>DID-243</t>
  </si>
  <si>
    <t>JID-181</t>
  </si>
  <si>
    <t>DID-1449</t>
  </si>
  <si>
    <t>CID-118</t>
  </si>
  <si>
    <t>Kennametal</t>
  </si>
  <si>
    <t>Machinery Manufacturing</t>
  </si>
  <si>
    <t>JID-182</t>
  </si>
  <si>
    <t>Analyst Data Analytics</t>
  </si>
  <si>
    <t>CID-119</t>
  </si>
  <si>
    <t>Kotak Mahindra Bank</t>
  </si>
  <si>
    <t>JID-183</t>
  </si>
  <si>
    <t>CID-120</t>
  </si>
  <si>
    <t>KPMG India</t>
  </si>
  <si>
    <t>JID-184</t>
  </si>
  <si>
    <t>JID-185</t>
  </si>
  <si>
    <t>Executive</t>
  </si>
  <si>
    <t>JID-186</t>
  </si>
  <si>
    <t xml:space="preserve">Mumbai </t>
  </si>
  <si>
    <t>Executive-Marketing Compliance</t>
  </si>
  <si>
    <t>JID-187</t>
  </si>
  <si>
    <t>Vendor Onboarding - Analyst</t>
  </si>
  <si>
    <t>CID-121</t>
  </si>
  <si>
    <t>LeadSquared</t>
  </si>
  <si>
    <t>JID-188</t>
  </si>
  <si>
    <t>CID-122</t>
  </si>
  <si>
    <t>Licious</t>
  </si>
  <si>
    <t>Food and Beverage Services</t>
  </si>
  <si>
    <t>JID-189</t>
  </si>
  <si>
    <t>Assistant Manager - Growth Marketing</t>
  </si>
  <si>
    <t>JID-19</t>
  </si>
  <si>
    <t>Front End Engineer, Selection Monitoring</t>
  </si>
  <si>
    <t>DID-523</t>
  </si>
  <si>
    <t>Internship</t>
  </si>
  <si>
    <t>JID-190</t>
  </si>
  <si>
    <t>Category Manager � Fresh Category</t>
  </si>
  <si>
    <t>CID-123</t>
  </si>
  <si>
    <t>LTI - Larsen &amp; Toubro Infotech</t>
  </si>
  <si>
    <t>JID-191</t>
  </si>
  <si>
    <t>CID-124</t>
  </si>
  <si>
    <t>LVMH</t>
  </si>
  <si>
    <t>Retail Luxury Goods and Jewelry</t>
  </si>
  <si>
    <t>JID-192</t>
  </si>
  <si>
    <t>Junior Software Engineer</t>
  </si>
  <si>
    <t>DID-543</t>
  </si>
  <si>
    <t>CID-125</t>
  </si>
  <si>
    <t>Magicbricks</t>
  </si>
  <si>
    <t>JID-193</t>
  </si>
  <si>
    <t>Noida</t>
  </si>
  <si>
    <t>CID-126</t>
  </si>
  <si>
    <t>Mahindra Group</t>
  </si>
  <si>
    <t>Executive Offices</t>
  </si>
  <si>
    <t>JID-194</t>
  </si>
  <si>
    <t>Graduate Apprentice Trainee</t>
  </si>
  <si>
    <t>DID-1450</t>
  </si>
  <si>
    <t>JID-195</t>
  </si>
  <si>
    <t>Manager- Capacity Planning (DAC)</t>
  </si>
  <si>
    <t>DID-1423</t>
  </si>
  <si>
    <t>CID-127</t>
  </si>
  <si>
    <t>Mahindra Holidays &amp; Resorts India Limited</t>
  </si>
  <si>
    <t>Hospitality</t>
  </si>
  <si>
    <t>JID-196</t>
  </si>
  <si>
    <t>Puducherry</t>
  </si>
  <si>
    <t>CID-128</t>
  </si>
  <si>
    <t>MakeMyTrip</t>
  </si>
  <si>
    <t>JID-197</t>
  </si>
  <si>
    <t>AM - Brand Marketing</t>
  </si>
  <si>
    <t>DID-643</t>
  </si>
  <si>
    <t>Temporary</t>
  </si>
  <si>
    <t>CID-129</t>
  </si>
  <si>
    <t>Manipal Hospitals</t>
  </si>
  <si>
    <t>JID-198</t>
  </si>
  <si>
    <t>CID-130</t>
  </si>
  <si>
    <t>Maruti Suzuki India Limited</t>
  </si>
  <si>
    <t>JID-199</t>
  </si>
  <si>
    <t>Assistant/Deputy Manager - Quality Planning</t>
  </si>
  <si>
    <t>JID-2</t>
  </si>
  <si>
    <t>Kolkata</t>
  </si>
  <si>
    <t>Virtual Assistant(Freelance)</t>
  </si>
  <si>
    <t>DID-322</t>
  </si>
  <si>
    <t>CID-11</t>
  </si>
  <si>
    <t>AMD</t>
  </si>
  <si>
    <t>JID-20</t>
  </si>
  <si>
    <t>Sr. Software Development Engineer(180573)</t>
  </si>
  <si>
    <t>JID-200</t>
  </si>
  <si>
    <t>Buyer - Automotive Accessories</t>
  </si>
  <si>
    <t>JID-201</t>
  </si>
  <si>
    <t>HRBP - R&amp;D/Engineering HR</t>
  </si>
  <si>
    <t>JID-202</t>
  </si>
  <si>
    <t>Material Planning (Export/Import) and Inventoy Control</t>
  </si>
  <si>
    <t>CID-131</t>
  </si>
  <si>
    <t>Mastercard</t>
  </si>
  <si>
    <t>JID-203</t>
  </si>
  <si>
    <t>Associate Analyst, Marketing</t>
  </si>
  <si>
    <t>DID-1451</t>
  </si>
  <si>
    <t>CID-132</t>
  </si>
  <si>
    <t>Mekari</t>
  </si>
  <si>
    <t>JID-204</t>
  </si>
  <si>
    <t>Product Manager (India)</t>
  </si>
  <si>
    <t>DID-145</t>
  </si>
  <si>
    <t>CID-133</t>
  </si>
  <si>
    <t>Michael Page</t>
  </si>
  <si>
    <t>Staffing and Recruiting</t>
  </si>
  <si>
    <t>JID-205</t>
  </si>
  <si>
    <t>Head External Relations India &amp; ME</t>
  </si>
  <si>
    <t>CID-134</t>
  </si>
  <si>
    <t>Microsoft</t>
  </si>
  <si>
    <t>JID-206</t>
  </si>
  <si>
    <t>Business Analyst</t>
  </si>
  <si>
    <t>JID-207</t>
  </si>
  <si>
    <t>DID-1452</t>
  </si>
  <si>
    <t>JID-208</t>
  </si>
  <si>
    <t>DID-148</t>
  </si>
  <si>
    <t>JID-209</t>
  </si>
  <si>
    <t>Haryana</t>
  </si>
  <si>
    <t>DID-144</t>
  </si>
  <si>
    <t>CID-12</t>
  </si>
  <si>
    <t>American Express</t>
  </si>
  <si>
    <t>JID-21</t>
  </si>
  <si>
    <t>Analyst-Data Science</t>
  </si>
  <si>
    <t>JID-210</t>
  </si>
  <si>
    <t>Karnataka</t>
  </si>
  <si>
    <t>JID-211</t>
  </si>
  <si>
    <t>Uttar Pradesh</t>
  </si>
  <si>
    <t>JID-212</t>
  </si>
  <si>
    <t>Product Manager Internship Opportunity for University Graduates</t>
  </si>
  <si>
    <t>JID-213</t>
  </si>
  <si>
    <t>DID-1412</t>
  </si>
  <si>
    <t>JID-214</t>
  </si>
  <si>
    <t>West Bengal</t>
  </si>
  <si>
    <t>DID-1447</t>
  </si>
  <si>
    <t>CID-135</t>
  </si>
  <si>
    <t>Milestone Inc</t>
  </si>
  <si>
    <t>Advertising Services</t>
  </si>
  <si>
    <t>JID-215</t>
  </si>
  <si>
    <t>CID-136</t>
  </si>
  <si>
    <t>Millennium IMS Private Limited</t>
  </si>
  <si>
    <t>JID-216</t>
  </si>
  <si>
    <t>Junior Data Analyst</t>
  </si>
  <si>
    <t>CID-137</t>
  </si>
  <si>
    <t>Mindtree</t>
  </si>
  <si>
    <t>JID-217</t>
  </si>
  <si>
    <t>Digital Marketing</t>
  </si>
  <si>
    <t>CID-138</t>
  </si>
  <si>
    <t>Mobile Premier League (MPL)</t>
  </si>
  <si>
    <t>JID-218</t>
  </si>
  <si>
    <t>Assistant Brand Manager Marketing</t>
  </si>
  <si>
    <t>CID-139</t>
  </si>
  <si>
    <t>Moda Fashion</t>
  </si>
  <si>
    <t>JID-219</t>
  </si>
  <si>
    <t>Analista Financeiro</t>
  </si>
  <si>
    <t>JID-22</t>
  </si>
  <si>
    <t>Assistant Manager - Marketing</t>
  </si>
  <si>
    <t>DID-129</t>
  </si>
  <si>
    <t>JID-220</t>
  </si>
  <si>
    <t>Assistente Financeiro</t>
  </si>
  <si>
    <t>CID-140</t>
  </si>
  <si>
    <t>MS Consultoria</t>
  </si>
  <si>
    <t>JID-221</t>
  </si>
  <si>
    <t>Assistente Administrativo - Estoque</t>
  </si>
  <si>
    <t>DID-1422</t>
  </si>
  <si>
    <t>CID-141</t>
  </si>
  <si>
    <t>MSD</t>
  </si>
  <si>
    <t>Pharmaceutical Manufacturing</t>
  </si>
  <si>
    <t>JID-222</t>
  </si>
  <si>
    <t>Plant Buyer</t>
  </si>
  <si>
    <t>CID-142</t>
  </si>
  <si>
    <t>Myntra</t>
  </si>
  <si>
    <t>JID-223</t>
  </si>
  <si>
    <t>Deputy Director - Marketing</t>
  </si>
  <si>
    <t>JID-224</t>
  </si>
  <si>
    <t>Senior Manager - Digital Marketing</t>
  </si>
  <si>
    <t>CID-143</t>
  </si>
  <si>
    <t>NA</t>
  </si>
  <si>
    <t>JID-225</t>
  </si>
  <si>
    <t>DID-1453</t>
  </si>
  <si>
    <t>CID-144</t>
  </si>
  <si>
    <t>NatWest Group</t>
  </si>
  <si>
    <t>JID-226</t>
  </si>
  <si>
    <t>Customer Service &amp; Operations Analyst</t>
  </si>
  <si>
    <t>JID-227</t>
  </si>
  <si>
    <t>Data &amp; Analytics Analyst</t>
  </si>
  <si>
    <t>CID-145</t>
  </si>
  <si>
    <t>Nestl�</t>
  </si>
  <si>
    <t>JID-228</t>
  </si>
  <si>
    <t>Sales Officer</t>
  </si>
  <si>
    <t>CID-146</t>
  </si>
  <si>
    <t>Netradyne</t>
  </si>
  <si>
    <t>JID-229</t>
  </si>
  <si>
    <t>CID-13</t>
  </si>
  <si>
    <t>Antal International</t>
  </si>
  <si>
    <t>JID-23</t>
  </si>
  <si>
    <t>CID-147</t>
  </si>
  <si>
    <t>Next Labs</t>
  </si>
  <si>
    <t>JID-230</t>
  </si>
  <si>
    <t>JID-231</t>
  </si>
  <si>
    <t>CID-148</t>
  </si>
  <si>
    <t>Nineleaps</t>
  </si>
  <si>
    <t>JID-232</t>
  </si>
  <si>
    <t>CID-149</t>
  </si>
  <si>
    <t>Niswey</t>
  </si>
  <si>
    <t>JID-233</t>
  </si>
  <si>
    <t>Faridabad</t>
  </si>
  <si>
    <t>Head of Customer Success</t>
  </si>
  <si>
    <t>DID-1426</t>
  </si>
  <si>
    <t>CID-150</t>
  </si>
  <si>
    <t>Noise</t>
  </si>
  <si>
    <t>Computers and Electronics Manufacturing</t>
  </si>
  <si>
    <t>JID-234</t>
  </si>
  <si>
    <t>Category Manager - New Business -</t>
  </si>
  <si>
    <t>CID-151</t>
  </si>
  <si>
    <t>Nykaa</t>
  </si>
  <si>
    <t>JID-235</t>
  </si>
  <si>
    <t>Sr. Manager - Content Marketing</t>
  </si>
  <si>
    <t>CID-152</t>
  </si>
  <si>
    <t>Odiware</t>
  </si>
  <si>
    <t>JID-236</t>
  </si>
  <si>
    <t>UX/UI Architect/Lead</t>
  </si>
  <si>
    <t>CID-153</t>
  </si>
  <si>
    <t>Oil and Gas</t>
  </si>
  <si>
    <t>JID-237</t>
  </si>
  <si>
    <t>STORE KEEPER</t>
  </si>
  <si>
    <t>DID-1416</t>
  </si>
  <si>
    <t>CID-154</t>
  </si>
  <si>
    <t>Onqanet Technologies Pvt. Ltd.</t>
  </si>
  <si>
    <t>JID-238</t>
  </si>
  <si>
    <t>Warehouse Executive</t>
  </si>
  <si>
    <t>JID-239</t>
  </si>
  <si>
    <t>CID-14</t>
  </si>
  <si>
    <t>ANZ</t>
  </si>
  <si>
    <t>JID-24</t>
  </si>
  <si>
    <t>CID-155</t>
  </si>
  <si>
    <t>Part Time Jobs Base</t>
  </si>
  <si>
    <t>JID-240</t>
  </si>
  <si>
    <t>Student</t>
  </si>
  <si>
    <t>CID-156</t>
  </si>
  <si>
    <t>Paytm</t>
  </si>
  <si>
    <t>JID-241</t>
  </si>
  <si>
    <t>Growth Management - Manager - Paytm Bank</t>
  </si>
  <si>
    <t>DID-1454</t>
  </si>
  <si>
    <t>JID-242</t>
  </si>
  <si>
    <t>Product Marketing - Vice President - UPI</t>
  </si>
  <si>
    <t>CID-157</t>
  </si>
  <si>
    <t>Paytm Money</t>
  </si>
  <si>
    <t>Investment Management</t>
  </si>
  <si>
    <t>JID-243</t>
  </si>
  <si>
    <t>Data Scientist - Software Engineer</t>
  </si>
  <si>
    <t>JID-244</t>
  </si>
  <si>
    <t>CID-158</t>
  </si>
  <si>
    <t>PharmEasy</t>
  </si>
  <si>
    <t>Wellness and Fitness Services</t>
  </si>
  <si>
    <t>JID-245</t>
  </si>
  <si>
    <t>Pharmeasy - Manager - Growth Marketing</t>
  </si>
  <si>
    <t>DID-1445</t>
  </si>
  <si>
    <t>CID-159</t>
  </si>
  <si>
    <t>Philip Morris International</t>
  </si>
  <si>
    <t>Tobacco Manufacturing</t>
  </si>
  <si>
    <t>JID-246</t>
  </si>
  <si>
    <t>DID-1429</t>
  </si>
  <si>
    <t>CID-160</t>
  </si>
  <si>
    <t>Philips</t>
  </si>
  <si>
    <t>JID-247</t>
  </si>
  <si>
    <t>Summer Intern-HR</t>
  </si>
  <si>
    <t>CID-161</t>
  </si>
  <si>
    <t>PhonePe</t>
  </si>
  <si>
    <t>JID-248</t>
  </si>
  <si>
    <t>Lead - Offline Media (Brand Marketing)</t>
  </si>
  <si>
    <t>CID-162</t>
  </si>
  <si>
    <t>Pidilite Industries Limited</t>
  </si>
  <si>
    <t>JID-249</t>
  </si>
  <si>
    <t>Assistant Manager - Accounts</t>
  </si>
  <si>
    <t>DID-2440</t>
  </si>
  <si>
    <t>CID-15</t>
  </si>
  <si>
    <t>AppDeft</t>
  </si>
  <si>
    <t>JID-25</t>
  </si>
  <si>
    <t>Sahibzada Ajit Singh Nagar</t>
  </si>
  <si>
    <t>Junior Business Analyst</t>
  </si>
  <si>
    <t>DID-223</t>
  </si>
  <si>
    <t>JID-250</t>
  </si>
  <si>
    <t>Executive - Mechandising</t>
  </si>
  <si>
    <t>DID-1455</t>
  </si>
  <si>
    <t>JID-251</t>
  </si>
  <si>
    <t>Regional Customer Manager</t>
  </si>
  <si>
    <t>DID-149</t>
  </si>
  <si>
    <t>JID-252</t>
  </si>
  <si>
    <t>Regional Logistics &amp; Accounts Manager</t>
  </si>
  <si>
    <t>DID-1456</t>
  </si>
  <si>
    <t>CID-163</t>
  </si>
  <si>
    <t>Procter &amp; Gamble</t>
  </si>
  <si>
    <t>JID-253</t>
  </si>
  <si>
    <t>Summer Internship - Brand</t>
  </si>
  <si>
    <t>JID-254</t>
  </si>
  <si>
    <t>JID-255</t>
  </si>
  <si>
    <t>Summer Internship - Finance &amp; Accounting</t>
  </si>
  <si>
    <t>JID-256</t>
  </si>
  <si>
    <t>Summer Internship - Information Technology</t>
  </si>
  <si>
    <t>DID-1457</t>
  </si>
  <si>
    <t>JID-257</t>
  </si>
  <si>
    <t>Summer Internship - Sales</t>
  </si>
  <si>
    <t>DID-1458</t>
  </si>
  <si>
    <t>CID-164</t>
  </si>
  <si>
    <t>Purplle.com</t>
  </si>
  <si>
    <t>JID-258</t>
  </si>
  <si>
    <t>Manager � Brand Content and Communications</t>
  </si>
  <si>
    <t>CID-165</t>
  </si>
  <si>
    <t>PwC Acceleration Centers</t>
  </si>
  <si>
    <t>Professional Services</t>
  </si>
  <si>
    <t>JID-259</t>
  </si>
  <si>
    <t>CID-16</t>
  </si>
  <si>
    <t>Applicantz</t>
  </si>
  <si>
    <t>JID-26</t>
  </si>
  <si>
    <t>CID-166</t>
  </si>
  <si>
    <t>PwC India</t>
  </si>
  <si>
    <t>JID-260</t>
  </si>
  <si>
    <t>JID-261</t>
  </si>
  <si>
    <t>DID-1459</t>
  </si>
  <si>
    <t>JID-262</t>
  </si>
  <si>
    <t>DID-1460</t>
  </si>
  <si>
    <t>JID-263</t>
  </si>
  <si>
    <t>JID-264</t>
  </si>
  <si>
    <t>CID-167</t>
  </si>
  <si>
    <t>Ramboll</t>
  </si>
  <si>
    <t>Civil Engineering</t>
  </si>
  <si>
    <t>JID-265</t>
  </si>
  <si>
    <t>Global HR Coordinator</t>
  </si>
  <si>
    <t>CID-168</t>
  </si>
  <si>
    <t>Randstad India</t>
  </si>
  <si>
    <t>JID-266</t>
  </si>
  <si>
    <t>CID-169</t>
  </si>
  <si>
    <t>Razorpay</t>
  </si>
  <si>
    <t>JID-267</t>
  </si>
  <si>
    <t>Associate - Business Development</t>
  </si>
  <si>
    <t>JID-268</t>
  </si>
  <si>
    <t>Senior Analyst - Business Operations</t>
  </si>
  <si>
    <t>DID-1461</t>
  </si>
  <si>
    <t>CID-170</t>
  </si>
  <si>
    <t>Reckitt</t>
  </si>
  <si>
    <t>JID-269</t>
  </si>
  <si>
    <t>Baddi</t>
  </si>
  <si>
    <t>Officer - Store</t>
  </si>
  <si>
    <t>CID-17</t>
  </si>
  <si>
    <t>Applied Materials</t>
  </si>
  <si>
    <t>JID-27</t>
  </si>
  <si>
    <t>Manufacturing Engineer</t>
  </si>
  <si>
    <t>CID-171</t>
  </si>
  <si>
    <t>Refriko Ind�stria de Bebidas</t>
  </si>
  <si>
    <t>JID-270</t>
  </si>
  <si>
    <t>Assistente Comercial</t>
  </si>
  <si>
    <t>CID-172</t>
  </si>
  <si>
    <t>Republic World</t>
  </si>
  <si>
    <t>Broadcast Media Production and Distribution</t>
  </si>
  <si>
    <t>JID-271</t>
  </si>
  <si>
    <t>News Reporter (Bangalore &amp; Delhi)</t>
  </si>
  <si>
    <t>DID-1462</t>
  </si>
  <si>
    <t>CID-173</t>
  </si>
  <si>
    <t>Reputed financial company</t>
  </si>
  <si>
    <t>JID-272</t>
  </si>
  <si>
    <t>Relationship Officer</t>
  </si>
  <si>
    <t>CID-174</t>
  </si>
  <si>
    <t>ResultPubli</t>
  </si>
  <si>
    <t>JID-273</t>
  </si>
  <si>
    <t>Social Media</t>
  </si>
  <si>
    <t>CID-175</t>
  </si>
  <si>
    <t>RHF Talentos</t>
  </si>
  <si>
    <t>JID-274</t>
  </si>
  <si>
    <t>Gerente Comercial De Filial</t>
  </si>
  <si>
    <t>DID-1122</t>
  </si>
  <si>
    <t>CID-176</t>
  </si>
  <si>
    <t>RK HR Management Private Limited</t>
  </si>
  <si>
    <t>JID-275</t>
  </si>
  <si>
    <t>Hr and Administration Executive-Female</t>
  </si>
  <si>
    <t>DID-1163</t>
  </si>
  <si>
    <t>CID-177</t>
  </si>
  <si>
    <t>Rolls-Royce</t>
  </si>
  <si>
    <t>JID-276</t>
  </si>
  <si>
    <t>Global Category Manager</t>
  </si>
  <si>
    <t>DID-113</t>
  </si>
  <si>
    <t>CID-178</t>
  </si>
  <si>
    <t>Rootbridge</t>
  </si>
  <si>
    <t>Fundraising</t>
  </si>
  <si>
    <t>JID-277</t>
  </si>
  <si>
    <t>Social Impact Executive</t>
  </si>
  <si>
    <t>DID-1135</t>
  </si>
  <si>
    <t>CID-179</t>
  </si>
  <si>
    <t>Saara Inc</t>
  </si>
  <si>
    <t>JID-278</t>
  </si>
  <si>
    <t>Data Analyst (Remote)</t>
  </si>
  <si>
    <t>CID-180</t>
  </si>
  <si>
    <t>Salesforce</t>
  </si>
  <si>
    <t>JID-279</t>
  </si>
  <si>
    <t>Business Development Representative</t>
  </si>
  <si>
    <t>DID-1164</t>
  </si>
  <si>
    <t>CID-18</t>
  </si>
  <si>
    <t>Armorblox</t>
  </si>
  <si>
    <t>JID-28</t>
  </si>
  <si>
    <t>Jr. Data Analyst</t>
  </si>
  <si>
    <t>JID-280</t>
  </si>
  <si>
    <t>Software Engineering - Backend (SMTS)</t>
  </si>
  <si>
    <t>DID-1114</t>
  </si>
  <si>
    <t>CID-181</t>
  </si>
  <si>
    <t>Samsung India</t>
  </si>
  <si>
    <t>JID-281</t>
  </si>
  <si>
    <t>Ecommerce Manager</t>
  </si>
  <si>
    <t>CID-182</t>
  </si>
  <si>
    <t>SAP</t>
  </si>
  <si>
    <t>JID-282</t>
  </si>
  <si>
    <t>Associate Developer-NodeJS/GO/Kubernetes</t>
  </si>
  <si>
    <t>DID-1165</t>
  </si>
  <si>
    <t>CID-183</t>
  </si>
  <si>
    <t>Sarthee Consultancy</t>
  </si>
  <si>
    <t>JID-283</t>
  </si>
  <si>
    <t>Ankleshwar</t>
  </si>
  <si>
    <t>QC Chemist</t>
  </si>
  <si>
    <t>DID-114</t>
  </si>
  <si>
    <t>JID-284</t>
  </si>
  <si>
    <t>Ahmedabad</t>
  </si>
  <si>
    <t>Security Officer</t>
  </si>
  <si>
    <t>JID-285</t>
  </si>
  <si>
    <t>Bharuch</t>
  </si>
  <si>
    <t>Shift Incharge</t>
  </si>
  <si>
    <t>DID-163</t>
  </si>
  <si>
    <t>CID-184</t>
  </si>
  <si>
    <t>Schindler Group</t>
  </si>
  <si>
    <t>Transportation Equipment Manufacturing</t>
  </si>
  <si>
    <t>JID-286</t>
  </si>
  <si>
    <t>Project Engineer</t>
  </si>
  <si>
    <t>DID-1635</t>
  </si>
  <si>
    <t>CID-185</t>
  </si>
  <si>
    <t>Schneider Electric</t>
  </si>
  <si>
    <t>JID-287</t>
  </si>
  <si>
    <t>Offer Marketing</t>
  </si>
  <si>
    <t>CID-186</t>
  </si>
  <si>
    <t>SEPHORA</t>
  </si>
  <si>
    <t>JID-288</t>
  </si>
  <si>
    <t>CID-187</t>
  </si>
  <si>
    <t>ShareChat</t>
  </si>
  <si>
    <t>JID-289</t>
  </si>
  <si>
    <t>SDE-I (Backend)</t>
  </si>
  <si>
    <t>DID-563</t>
  </si>
  <si>
    <t>CID-19</t>
  </si>
  <si>
    <t>Audi Mumbai West</t>
  </si>
  <si>
    <t>JID-29</t>
  </si>
  <si>
    <t>Digital Marketing Internship in Mumbai at Audi Mumbai West</t>
  </si>
  <si>
    <t>CID-188</t>
  </si>
  <si>
    <t>SHIELD</t>
  </si>
  <si>
    <t>JID-290</t>
  </si>
  <si>
    <t>Customer Success Manager</t>
  </si>
  <si>
    <t>DID-1666</t>
  </si>
  <si>
    <t>CID-189</t>
  </si>
  <si>
    <t>Siemens</t>
  </si>
  <si>
    <t>Automation Machinery Manufacturing</t>
  </si>
  <si>
    <t>JID-291</t>
  </si>
  <si>
    <t>Senior UI Developer</t>
  </si>
  <si>
    <t>JID-292</t>
  </si>
  <si>
    <t>CID-190</t>
  </si>
  <si>
    <t>Simplify360</t>
  </si>
  <si>
    <t>JID-293</t>
  </si>
  <si>
    <t>CID-191</t>
  </si>
  <si>
    <t>Sizzle</t>
  </si>
  <si>
    <t>Entertainment Providers</t>
  </si>
  <si>
    <t>JID-294</t>
  </si>
  <si>
    <t xml:space="preserve">Bangalore </t>
  </si>
  <si>
    <t>Data Annotation Analyst</t>
  </si>
  <si>
    <t>DID-5667</t>
  </si>
  <si>
    <t>CID-192</t>
  </si>
  <si>
    <t>Skan.ai</t>
  </si>
  <si>
    <t>JID-295</t>
  </si>
  <si>
    <t>CID-193</t>
  </si>
  <si>
    <t>Smiles.ai</t>
  </si>
  <si>
    <t>JID-296</t>
  </si>
  <si>
    <t>DID-363</t>
  </si>
  <si>
    <t>CID-194</t>
  </si>
  <si>
    <t>Sony Music Entertainment</t>
  </si>
  <si>
    <t>Musicians</t>
  </si>
  <si>
    <t>JID-297</t>
  </si>
  <si>
    <t>PR and Communications Intern</t>
  </si>
  <si>
    <t>JID-298</t>
  </si>
  <si>
    <t>Social Media Intern</t>
  </si>
  <si>
    <t>CID-195</t>
  </si>
  <si>
    <t>Soroco</t>
  </si>
  <si>
    <t>JID-299</t>
  </si>
  <si>
    <t>Software Engineer (Front-End)</t>
  </si>
  <si>
    <t>CID-2</t>
  </si>
  <si>
    <t>AB InBev India</t>
  </si>
  <si>
    <t>JID-3</t>
  </si>
  <si>
    <t>Trade Marketing Manager - Adjacencies</t>
  </si>
  <si>
    <t>JID-30</t>
  </si>
  <si>
    <t>Marketing Internship in Mumbai at Audi Mumbai West</t>
  </si>
  <si>
    <t>CID-196</t>
  </si>
  <si>
    <t>SORRIDENTS FRANCHISING</t>
  </si>
  <si>
    <t>JID-300</t>
  </si>
  <si>
    <t>Auxiliar de Limpeza Clnica Odontolgica</t>
  </si>
  <si>
    <t>CID-197</t>
  </si>
  <si>
    <t>Standard Chartered Bank</t>
  </si>
  <si>
    <t>JID-301</t>
  </si>
  <si>
    <t>Associate Vice President, Group AML CDD Tax Retail Clients</t>
  </si>
  <si>
    <t>DID-1320</t>
  </si>
  <si>
    <t>Mid-Senior level</t>
  </si>
  <si>
    <t>CID-198</t>
  </si>
  <si>
    <t>Starbucks India</t>
  </si>
  <si>
    <t>JID-302</t>
  </si>
  <si>
    <t>Shift Supervisor</t>
  </si>
  <si>
    <t>DID-1335</t>
  </si>
  <si>
    <t>CID-199</t>
  </si>
  <si>
    <t>State Street</t>
  </si>
  <si>
    <t>JID-303</t>
  </si>
  <si>
    <t>Business Process Mapping - Assistant Manager</t>
  </si>
  <si>
    <t>DID-138</t>
  </si>
  <si>
    <t>JID-304</t>
  </si>
  <si>
    <t>Business Process Mapping � Assistant Manager</t>
  </si>
  <si>
    <t>DID-135</t>
  </si>
  <si>
    <t>JID-305</t>
  </si>
  <si>
    <t>Financial Reporting - Associate 2</t>
  </si>
  <si>
    <t>CID-200</t>
  </si>
  <si>
    <t>Stealth Startup</t>
  </si>
  <si>
    <t>JID-306</t>
  </si>
  <si>
    <t>DID-133</t>
  </si>
  <si>
    <t>CID-201</t>
  </si>
  <si>
    <t>Sunstone</t>
  </si>
  <si>
    <t>Higher Education</t>
  </si>
  <si>
    <t>JID-307</t>
  </si>
  <si>
    <t>Sunstone Eduversity - Assistant Manager - Indirect Taxation</t>
  </si>
  <si>
    <t>CID-202</t>
  </si>
  <si>
    <t>Swiggy</t>
  </si>
  <si>
    <t>JID-308</t>
  </si>
  <si>
    <t>Sales Manager I</t>
  </si>
  <si>
    <t>CID-203</t>
  </si>
  <si>
    <t>Swiss Re</t>
  </si>
  <si>
    <t>Insurance</t>
  </si>
  <si>
    <t>JID-309</t>
  </si>
  <si>
    <t>DID-1338</t>
  </si>
  <si>
    <t>CID-20</t>
  </si>
  <si>
    <t>Bain &amp; Company</t>
  </si>
  <si>
    <t>JID-31</t>
  </si>
  <si>
    <t>Goa Institute Of Management - Summer Associate (Batch of 2024)</t>
  </si>
  <si>
    <t>DID-1210</t>
  </si>
  <si>
    <t>CID-204</t>
  </si>
  <si>
    <t>Target</t>
  </si>
  <si>
    <t>JID-310</t>
  </si>
  <si>
    <t>Associate Planner-3</t>
  </si>
  <si>
    <t>DID-1313</t>
  </si>
  <si>
    <t>JID-311</t>
  </si>
  <si>
    <t>JID-312</t>
  </si>
  <si>
    <t>Item Data Analyst</t>
  </si>
  <si>
    <t>CID-205</t>
  </si>
  <si>
    <t>Taskmo</t>
  </si>
  <si>
    <t>JID-313</t>
  </si>
  <si>
    <t>CID-206</t>
  </si>
  <si>
    <t>Tata Consultancy Services</t>
  </si>
  <si>
    <t>JID-314</t>
  </si>
  <si>
    <t>Data Analyst(Bangalore).....</t>
  </si>
  <si>
    <t>CID-207</t>
  </si>
  <si>
    <t>Tata Steel</t>
  </si>
  <si>
    <t>Mining</t>
  </si>
  <si>
    <t>JID-315</t>
  </si>
  <si>
    <t>Business Incubation Manager- Urban Infrastructure - Frame</t>
  </si>
  <si>
    <t>CID-208</t>
  </si>
  <si>
    <t>Tata Trusts</t>
  </si>
  <si>
    <t>Non-profit Organizations</t>
  </si>
  <si>
    <t>JID-316</t>
  </si>
  <si>
    <t>Tata Trusts - Assistant Manager - Strategy</t>
  </si>
  <si>
    <t>DID-1323</t>
  </si>
  <si>
    <t>JID-317</t>
  </si>
  <si>
    <t>Tata Trusts - Manager - Strategy</t>
  </si>
  <si>
    <t>DID-1314</t>
  </si>
  <si>
    <t>CID-209</t>
  </si>
  <si>
    <t>TE Connectivity</t>
  </si>
  <si>
    <t>JID-318</t>
  </si>
  <si>
    <t>CID-210</t>
  </si>
  <si>
    <t>The Coca-Cola Company</t>
  </si>
  <si>
    <t>JID-319</t>
  </si>
  <si>
    <t>Costa Coffee India Brand Manager</t>
  </si>
  <si>
    <t>JID-32</t>
  </si>
  <si>
    <t>DID-1211</t>
  </si>
  <si>
    <t>CID-211</t>
  </si>
  <si>
    <t>The Hershey Company</t>
  </si>
  <si>
    <t>JID-320</t>
  </si>
  <si>
    <t>Brand Manager - Marketing</t>
  </si>
  <si>
    <t>JID-321</t>
  </si>
  <si>
    <t>Sr Mgr Marketing</t>
  </si>
  <si>
    <t>DID-2368</t>
  </si>
  <si>
    <t>CID-212</t>
  </si>
  <si>
    <t>The Parentinc</t>
  </si>
  <si>
    <t>Consumer Services</t>
  </si>
  <si>
    <t>JID-322</t>
  </si>
  <si>
    <t>Quality Analyst - Manual Testing</t>
  </si>
  <si>
    <t>CID-213</t>
  </si>
  <si>
    <t>The Phoenix Mills Ltd.</t>
  </si>
  <si>
    <t>JID-323</t>
  </si>
  <si>
    <t>Indore</t>
  </si>
  <si>
    <t>Chief Security Officer</t>
  </si>
  <si>
    <t>DID-1331</t>
  </si>
  <si>
    <t>CID-214</t>
  </si>
  <si>
    <t>The Ritz-Carlton Hotel Company, L.L.C.</t>
  </si>
  <si>
    <t>JID-324</t>
  </si>
  <si>
    <t>Assistant Manager - Marketing &amp; Communications</t>
  </si>
  <si>
    <t>DID-1369</t>
  </si>
  <si>
    <t>CID-215</t>
  </si>
  <si>
    <t>The Walt Disney Company</t>
  </si>
  <si>
    <t>JID-325</t>
  </si>
  <si>
    <t>Assistant Manager - Marketing, Disney+ Hotstar</t>
  </si>
  <si>
    <t>JID-326</t>
  </si>
  <si>
    <t>Assistant Manager- Digital Marketing</t>
  </si>
  <si>
    <t>CID-216</t>
  </si>
  <si>
    <t>Thermo Fisher Scientific</t>
  </si>
  <si>
    <t>Biotechnology Research</t>
  </si>
  <si>
    <t>JID-327</t>
  </si>
  <si>
    <t>CID-217</t>
  </si>
  <si>
    <t>TransUnion</t>
  </si>
  <si>
    <t>JID-328</t>
  </si>
  <si>
    <t>Assistant Manager- UX/UI Designer</t>
  </si>
  <si>
    <t>CID-218</t>
  </si>
  <si>
    <t>UBS</t>
  </si>
  <si>
    <t>JID-329</t>
  </si>
  <si>
    <t>Intern</t>
  </si>
  <si>
    <t>DID-1342</t>
  </si>
  <si>
    <t>JID-33</t>
  </si>
  <si>
    <t>Summer Associate-IIM Shillong [PGDM Batch 2024]</t>
  </si>
  <si>
    <t>CID-219</t>
  </si>
  <si>
    <t>Unilever</t>
  </si>
  <si>
    <t>JID-330</t>
  </si>
  <si>
    <t>Consultant: Communications Manager</t>
  </si>
  <si>
    <t>CID-220</t>
  </si>
  <si>
    <t>Unimed</t>
  </si>
  <si>
    <t>JID-331</t>
  </si>
  <si>
    <t>Analista de Negcios e Sistemas Jr.</t>
  </si>
  <si>
    <t>CID-221</t>
  </si>
  <si>
    <t>UpScalio</t>
  </si>
  <si>
    <t>JID-332</t>
  </si>
  <si>
    <t>Social Media Manager</t>
  </si>
  <si>
    <t>DID-1370</t>
  </si>
  <si>
    <t>CID-222</t>
  </si>
  <si>
    <t>Urban Company</t>
  </si>
  <si>
    <t>JID-333</t>
  </si>
  <si>
    <t>CID-223</t>
  </si>
  <si>
    <t>UST</t>
  </si>
  <si>
    <t>JID-334</t>
  </si>
  <si>
    <t>Associate I - Data Analysis</t>
  </si>
  <si>
    <t>CID-224</t>
  </si>
  <si>
    <t>vedanta</t>
  </si>
  <si>
    <t>JID-335</t>
  </si>
  <si>
    <t>Lanjigarh</t>
  </si>
  <si>
    <t>deputy head -logistics</t>
  </si>
  <si>
    <t>DID-137</t>
  </si>
  <si>
    <t>CID-225</t>
  </si>
  <si>
    <t>Vedantu</t>
  </si>
  <si>
    <t>E-Learning Providers</t>
  </si>
  <si>
    <t>JID-336</t>
  </si>
  <si>
    <t>CID-226</t>
  </si>
  <si>
    <t>Viacom18 Media Private Limited</t>
  </si>
  <si>
    <t>JID-337</t>
  </si>
  <si>
    <t>Assistant Manager/Manager - Social Media (Voot)</t>
  </si>
  <si>
    <t>CID-227</t>
  </si>
  <si>
    <t>Volvo Cars</t>
  </si>
  <si>
    <t>JID-338</t>
  </si>
  <si>
    <t>SF Test Engineer</t>
  </si>
  <si>
    <t>DID-1371</t>
  </si>
  <si>
    <t>CID-228</t>
  </si>
  <si>
    <t>Volvo Group</t>
  </si>
  <si>
    <t>JID-339</t>
  </si>
  <si>
    <t>Software Engineer - UI</t>
  </si>
  <si>
    <t>JID-34</t>
  </si>
  <si>
    <t>Summer Associate-IIM Visakhapatnam [PGDM Batch 2024]</t>
  </si>
  <si>
    <t>DID-2211</t>
  </si>
  <si>
    <t>CID-229</t>
  </si>
  <si>
    <t>Walmart Global Tech India</t>
  </si>
  <si>
    <t>JID-340</t>
  </si>
  <si>
    <t>Staff Data Analyst</t>
  </si>
  <si>
    <t>JID-341</t>
  </si>
  <si>
    <t>Staff Software Engineer - Front End</t>
  </si>
  <si>
    <t>CID-230</t>
  </si>
  <si>
    <t>Westin Hotels &amp; Resorts</t>
  </si>
  <si>
    <t>JID-342</t>
  </si>
  <si>
    <t>Front Office Associate</t>
  </si>
  <si>
    <t>CID-231</t>
  </si>
  <si>
    <t>Wipro</t>
  </si>
  <si>
    <t>JID-343</t>
  </si>
  <si>
    <t>DID-2370</t>
  </si>
  <si>
    <t>JID-344</t>
  </si>
  <si>
    <t>JID-345</t>
  </si>
  <si>
    <t>JID-346</t>
  </si>
  <si>
    <t>Associate / Officer / Senior Officer</t>
  </si>
  <si>
    <t>DID-1352</t>
  </si>
  <si>
    <t>JID-347</t>
  </si>
  <si>
    <t>Customer Service Representative</t>
  </si>
  <si>
    <t>DID-1354</t>
  </si>
  <si>
    <t>JID-348</t>
  </si>
  <si>
    <t>JID-349</t>
  </si>
  <si>
    <t>CID-21</t>
  </si>
  <si>
    <t>Bandhan Bank</t>
  </si>
  <si>
    <t>JID-35</t>
  </si>
  <si>
    <t>Raniganj</t>
  </si>
  <si>
    <t>Bandhan Bank Back office executive Jobs - Kolkata</t>
  </si>
  <si>
    <t>DID-1213</t>
  </si>
  <si>
    <t>JID-350</t>
  </si>
  <si>
    <t>CID-232</t>
  </si>
  <si>
    <t>Wolffkraft� - Strategy &amp; Design Studio</t>
  </si>
  <si>
    <t>JID-351</t>
  </si>
  <si>
    <t>CID-233</t>
  </si>
  <si>
    <t>Work From Home/Fresher Jobs - Remote Work</t>
  </si>
  <si>
    <t>JID-352</t>
  </si>
  <si>
    <t>Jamshedpur</t>
  </si>
  <si>
    <t>Student/Fresher</t>
  </si>
  <si>
    <t>CID-234</t>
  </si>
  <si>
    <t>Xiaomi India</t>
  </si>
  <si>
    <t>JID-353</t>
  </si>
  <si>
    <t>Brand Marketing</t>
  </si>
  <si>
    <t>JID-354</t>
  </si>
  <si>
    <t>Category Manager</t>
  </si>
  <si>
    <t>DID-1368</t>
  </si>
  <si>
    <t>JID-355</t>
  </si>
  <si>
    <t>Product Marketing</t>
  </si>
  <si>
    <t>DID-1372</t>
  </si>
  <si>
    <t>JID-356</t>
  </si>
  <si>
    <t>Sales Planner</t>
  </si>
  <si>
    <t>CID-235</t>
  </si>
  <si>
    <t>YouGov</t>
  </si>
  <si>
    <t>Market Research</t>
  </si>
  <si>
    <t>JID-357</t>
  </si>
  <si>
    <t>Junior Research Executive</t>
  </si>
  <si>
    <t>JID-358</t>
  </si>
  <si>
    <t>Research Executive</t>
  </si>
  <si>
    <t>DID-134</t>
  </si>
  <si>
    <t>CID-236</t>
  </si>
  <si>
    <t>Zepto</t>
  </si>
  <si>
    <t>JID-359</t>
  </si>
  <si>
    <t>DID-1373</t>
  </si>
  <si>
    <t>JID-36</t>
  </si>
  <si>
    <t>Bandhan Bank Hiring for Accounts Opening Department</t>
  </si>
  <si>
    <t>DID-1214</t>
  </si>
  <si>
    <t>CID-237</t>
  </si>
  <si>
    <t>Zummit Infolabs</t>
  </si>
  <si>
    <t>JID-360</t>
  </si>
  <si>
    <t>Frontend Developer (Bangalore)</t>
  </si>
  <si>
    <t>DID-153</t>
  </si>
  <si>
    <t>JID-37</t>
  </si>
  <si>
    <t>RECRUITMENT BANDHAN BANK LIMITED</t>
  </si>
  <si>
    <t>DID-1215</t>
  </si>
  <si>
    <t>CID-22</t>
  </si>
  <si>
    <t>Barclays</t>
  </si>
  <si>
    <t>JID-38</t>
  </si>
  <si>
    <t>DID-1216</t>
  </si>
  <si>
    <t>CID-23</t>
  </si>
  <si>
    <t>Barclays Corporate &amp; Investment Bank</t>
  </si>
  <si>
    <t>JID-39</t>
  </si>
  <si>
    <t>Private Banking Executive</t>
  </si>
  <si>
    <t>CID-3</t>
  </si>
  <si>
    <t>AboitizPower Coal BU</t>
  </si>
  <si>
    <t>JID-4</t>
  </si>
  <si>
    <t>Online work for freshers</t>
  </si>
  <si>
    <t>CID-24</t>
  </si>
  <si>
    <t>BASF</t>
  </si>
  <si>
    <t>Chemical Manufacturing</t>
  </si>
  <si>
    <t>JID-40</t>
  </si>
  <si>
    <t>Navi Mumbai</t>
  </si>
  <si>
    <t>Chemical Engineer - Trainee/Intern</t>
  </si>
  <si>
    <t>CID-25</t>
  </si>
  <si>
    <t>Bayer</t>
  </si>
  <si>
    <t>JID-41</t>
  </si>
  <si>
    <t>Project Manager</t>
  </si>
  <si>
    <t>DID-1217</t>
  </si>
  <si>
    <t>CID-26</t>
  </si>
  <si>
    <t>BD</t>
  </si>
  <si>
    <t>JID-42</t>
  </si>
  <si>
    <t>Sr. Manager, Facilities and Administration</t>
  </si>
  <si>
    <t>CID-27</t>
  </si>
  <si>
    <t>Bennett Coleman and Co. Ltd. (Times Group)</t>
  </si>
  <si>
    <t>Newspaper Publishing</t>
  </si>
  <si>
    <t>JID-43</t>
  </si>
  <si>
    <t>Nagpur</t>
  </si>
  <si>
    <t>Electrical Maintenance Engineer</t>
  </si>
  <si>
    <t>DID-1218</t>
  </si>
  <si>
    <t>CID-28</t>
  </si>
  <si>
    <t>BharatPe</t>
  </si>
  <si>
    <t>JID-44</t>
  </si>
  <si>
    <t>Manager - Growth</t>
  </si>
  <si>
    <t>CID-29</t>
  </si>
  <si>
    <t>Binks</t>
  </si>
  <si>
    <t>Retail Apparel and Fashion</t>
  </si>
  <si>
    <t>JID-45</t>
  </si>
  <si>
    <t>Junior Content Writer</t>
  </si>
  <si>
    <t>DID-1220</t>
  </si>
  <si>
    <t>CID-30</t>
  </si>
  <si>
    <t>BluSmart</t>
  </si>
  <si>
    <t xml:space="preserve"> Technology, Information and Media</t>
  </si>
  <si>
    <t>JID-46</t>
  </si>
  <si>
    <t>Sr. Executive Operations -Public Charging</t>
  </si>
  <si>
    <t>DID-1221</t>
  </si>
  <si>
    <t>CID-31</t>
  </si>
  <si>
    <t>BookMyShow</t>
  </si>
  <si>
    <t>JID-47</t>
  </si>
  <si>
    <t>Senior Manager - Retail Alliance</t>
  </si>
  <si>
    <t>CID-32</t>
  </si>
  <si>
    <t>Bosch Global Software Technologies</t>
  </si>
  <si>
    <t>JID-48</t>
  </si>
  <si>
    <t>Order to cash and receivable management</t>
  </si>
  <si>
    <t>DID-125</t>
  </si>
  <si>
    <t>CID-33</t>
  </si>
  <si>
    <t>Bread Financial</t>
  </si>
  <si>
    <t>JID-49</t>
  </si>
  <si>
    <t>Data Analyst, 2</t>
  </si>
  <si>
    <t>JID-5</t>
  </si>
  <si>
    <t>IBM Cognos TM1 Application Lead</t>
  </si>
  <si>
    <t>CID-34</t>
  </si>
  <si>
    <t>Brunel</t>
  </si>
  <si>
    <t>JID-50</t>
  </si>
  <si>
    <t>Barmer</t>
  </si>
  <si>
    <t>Field HSE Supervisor</t>
  </si>
  <si>
    <t>CID-35</t>
  </si>
  <si>
    <t>Bunge Alimentos</t>
  </si>
  <si>
    <t>JID-51</t>
  </si>
  <si>
    <t>Auxiliar de Almoxarifado</t>
  </si>
  <si>
    <t>CID-36</t>
  </si>
  <si>
    <t>Bungee Tech</t>
  </si>
  <si>
    <t>JID-52</t>
  </si>
  <si>
    <t>Operations Associate</t>
  </si>
  <si>
    <t>CID-37</t>
  </si>
  <si>
    <t>Buoyancy Consultants</t>
  </si>
  <si>
    <t>Shipbuilding</t>
  </si>
  <si>
    <t>JID-53</t>
  </si>
  <si>
    <t>Panaji</t>
  </si>
  <si>
    <t>Executive - Admin</t>
  </si>
  <si>
    <t>CID-38</t>
  </si>
  <si>
    <t>Burger Singh</t>
  </si>
  <si>
    <t>Restaurants</t>
  </si>
  <si>
    <t>JID-54</t>
  </si>
  <si>
    <t>Burger Singh - Project Manager</t>
  </si>
  <si>
    <t>DID-1223</t>
  </si>
  <si>
    <t>CID-39</t>
  </si>
  <si>
    <t>Capgemini</t>
  </si>
  <si>
    <t>JID-55</t>
  </si>
  <si>
    <t>CID-40</t>
  </si>
  <si>
    <t>Capita</t>
  </si>
  <si>
    <t>JID-56</t>
  </si>
  <si>
    <t>Executive - Customer Services (Webchat)</t>
  </si>
  <si>
    <t>DID-1224</t>
  </si>
  <si>
    <t>CID-41</t>
  </si>
  <si>
    <t>CarDekho</t>
  </si>
  <si>
    <t>Internet Publishing</t>
  </si>
  <si>
    <t>JID-57</t>
  </si>
  <si>
    <t>Agra</t>
  </si>
  <si>
    <t>Relationship Manager</t>
  </si>
  <si>
    <t>CID-42</t>
  </si>
  <si>
    <t>Casa Dos Uniformes</t>
  </si>
  <si>
    <t>Textile Manufacturing</t>
  </si>
  <si>
    <t>JID-58</t>
  </si>
  <si>
    <t>Estoquista</t>
  </si>
  <si>
    <t>CID-43</t>
  </si>
  <si>
    <t>Caterpillar Inc.</t>
  </si>
  <si>
    <t>JID-59</t>
  </si>
  <si>
    <t>Hosur</t>
  </si>
  <si>
    <t>Supply Chain Manager 1</t>
  </si>
  <si>
    <t>DID-1225</t>
  </si>
  <si>
    <t>JID-6</t>
  </si>
  <si>
    <t>Microservices and Light Weight Architecture Application Developer</t>
  </si>
  <si>
    <t>CID-44</t>
  </si>
  <si>
    <t>CavinKare</t>
  </si>
  <si>
    <t>JID-60</t>
  </si>
  <si>
    <t>Senior Brand Manager/Brand Manager</t>
  </si>
  <si>
    <t>CID-45</t>
  </si>
  <si>
    <t>Chubb</t>
  </si>
  <si>
    <t>JID-61</t>
  </si>
  <si>
    <t>DID-1226</t>
  </si>
  <si>
    <t>CID-46</t>
  </si>
  <si>
    <t>Cipla</t>
  </si>
  <si>
    <t>JID-62</t>
  </si>
  <si>
    <t>Team Member- CI</t>
  </si>
  <si>
    <t>CID-47</t>
  </si>
  <si>
    <t>CITGO</t>
  </si>
  <si>
    <t>JID-63</t>
  </si>
  <si>
    <t>Gariaband</t>
  </si>
  <si>
    <t>Customer Service Specialist</t>
  </si>
  <si>
    <t>CID-48</t>
  </si>
  <si>
    <t>CloudMoyo</t>
  </si>
  <si>
    <t>JID-64</t>
  </si>
  <si>
    <t>Quick Fix Developer</t>
  </si>
  <si>
    <t>CID-49</t>
  </si>
  <si>
    <t>Colgate-Palmolive</t>
  </si>
  <si>
    <t>JID-65</t>
  </si>
  <si>
    <t>E-Commerce Customer Supply Chain Manager</t>
  </si>
  <si>
    <t>DID-1227</t>
  </si>
  <si>
    <t>CID-50</t>
  </si>
  <si>
    <t>Collins Aerospace</t>
  </si>
  <si>
    <t>JID-66</t>
  </si>
  <si>
    <t>Senior Lead Engineer</t>
  </si>
  <si>
    <t>CID-51</t>
  </si>
  <si>
    <t>Costa Rica Malhas</t>
  </si>
  <si>
    <t>JID-67</t>
  </si>
  <si>
    <t>Gerente Comercial</t>
  </si>
  <si>
    <t>JID-68</t>
  </si>
  <si>
    <t>Vendedor Interno</t>
  </si>
  <si>
    <t>CID-52</t>
  </si>
  <si>
    <t>CPP Investments | Investissements RPC</t>
  </si>
  <si>
    <t>JID-69</t>
  </si>
  <si>
    <t>Analyst, Private Equity Asia, India</t>
  </si>
  <si>
    <t>DID-1228</t>
  </si>
  <si>
    <t>JID-7</t>
  </si>
  <si>
    <t>New Associate-Creative Services</t>
  </si>
  <si>
    <t>CID-53</t>
  </si>
  <si>
    <t>CRISIL Limited</t>
  </si>
  <si>
    <t>JID-70</t>
  </si>
  <si>
    <t>CA Fresher- Equity Research- Immediate Joiners required -Chennai</t>
  </si>
  <si>
    <t>CID-54</t>
  </si>
  <si>
    <t>Culturelytics Pvt. Ltd</t>
  </si>
  <si>
    <t>JID-71</t>
  </si>
  <si>
    <t>CID-55</t>
  </si>
  <si>
    <t>Curve Tomorrow</t>
  </si>
  <si>
    <t>JID-72</t>
  </si>
  <si>
    <t>HR Generalist</t>
  </si>
  <si>
    <t>CID-56</t>
  </si>
  <si>
    <t>Cvent</t>
  </si>
  <si>
    <t>JID-73</t>
  </si>
  <si>
    <t>Research Associate, Tradeshow Operations (Contract)</t>
  </si>
  <si>
    <t>CID-57</t>
  </si>
  <si>
    <t>Cyberium Inc</t>
  </si>
  <si>
    <t>JID-74</t>
  </si>
  <si>
    <t>Data/Research/Business Analyst</t>
  </si>
  <si>
    <t>DID-1229</t>
  </si>
  <si>
    <t>CID-58</t>
  </si>
  <si>
    <t>DBS Bank</t>
  </si>
  <si>
    <t>JID-75</t>
  </si>
  <si>
    <t>Relationship Manager, IBG4</t>
  </si>
  <si>
    <t>JID-76</t>
  </si>
  <si>
    <t>Specialist - Marketing and Communication</t>
  </si>
  <si>
    <t>CID-59</t>
  </si>
  <si>
    <t>Delhivery</t>
  </si>
  <si>
    <t xml:space="preserve"> Transportation, Logistics, Supply Chain and Storage</t>
  </si>
  <si>
    <t>JID-77</t>
  </si>
  <si>
    <t>DID-1230</t>
  </si>
  <si>
    <t>JID-78</t>
  </si>
  <si>
    <t>JID-79</t>
  </si>
  <si>
    <t>JID-8</t>
  </si>
  <si>
    <t>New Associate-Procurement management</t>
  </si>
  <si>
    <t>CID-60</t>
  </si>
  <si>
    <t>Dell Technologies</t>
  </si>
  <si>
    <t>JID-80</t>
  </si>
  <si>
    <t>Software Engineer 1</t>
  </si>
  <si>
    <t>DID-121</t>
  </si>
  <si>
    <t>CID-61</t>
  </si>
  <si>
    <t>Deloitte</t>
  </si>
  <si>
    <t>JID-81</t>
  </si>
  <si>
    <t>Talent Customer Interaction Center - Analyst</t>
  </si>
  <si>
    <t>DID-2231</t>
  </si>
  <si>
    <t>CID-62</t>
  </si>
  <si>
    <t>DIAGEO India</t>
  </si>
  <si>
    <t>JID-82</t>
  </si>
  <si>
    <t>Analyst - OTC</t>
  </si>
  <si>
    <t>JID-83</t>
  </si>
  <si>
    <t>Assistant Manager - Customer Marketing</t>
  </si>
  <si>
    <t>JID-84</t>
  </si>
  <si>
    <t>Assistant Manager- Trade Marketing</t>
  </si>
  <si>
    <t>CID-63</t>
  </si>
  <si>
    <t>Dunzo</t>
  </si>
  <si>
    <t>JID-85</t>
  </si>
  <si>
    <t>Associate - General Admin</t>
  </si>
  <si>
    <t>JID-86</t>
  </si>
  <si>
    <t>Demand Associate (BTL Marketing)</t>
  </si>
  <si>
    <t>CID-64</t>
  </si>
  <si>
    <t>EaseMyTrip.com</t>
  </si>
  <si>
    <t>Travel Arrangements</t>
  </si>
  <si>
    <t>JID-87</t>
  </si>
  <si>
    <t>Travel Consultant-Audit Cancellation</t>
  </si>
  <si>
    <t>CID-65</t>
  </si>
  <si>
    <t>Eaton</t>
  </si>
  <si>
    <t>JID-88</t>
  </si>
  <si>
    <t>CID-66</t>
  </si>
  <si>
    <t>ElasticRun</t>
  </si>
  <si>
    <t>JID-89</t>
  </si>
  <si>
    <t>DID-1232</t>
  </si>
  <si>
    <t>JID-9</t>
  </si>
  <si>
    <t>Senior Analyst-Reporting</t>
  </si>
  <si>
    <t>JID-90</t>
  </si>
  <si>
    <t>Shivamogga</t>
  </si>
  <si>
    <t>Manager Fulfillment Centre - Gorakhpur</t>
  </si>
  <si>
    <t>CID-67</t>
  </si>
  <si>
    <t>Ellucian</t>
  </si>
  <si>
    <t>JID-91</t>
  </si>
  <si>
    <t>Software Engineer</t>
  </si>
  <si>
    <t>CID-68</t>
  </si>
  <si>
    <t>Eloelo</t>
  </si>
  <si>
    <t>JID-92</t>
  </si>
  <si>
    <t>CID-69</t>
  </si>
  <si>
    <t>Everstage</t>
  </si>
  <si>
    <t>JID-93</t>
  </si>
  <si>
    <t>Coimbatore</t>
  </si>
  <si>
    <t>QA Manager (Remote)</t>
  </si>
  <si>
    <t>CID-70</t>
  </si>
  <si>
    <t>EY</t>
  </si>
  <si>
    <t>Accounting</t>
  </si>
  <si>
    <t>JID-94</t>
  </si>
  <si>
    <t>Business Management Analyst</t>
  </si>
  <si>
    <t>CID-71</t>
  </si>
  <si>
    <t>Falabella India</t>
  </si>
  <si>
    <t>JID-95</t>
  </si>
  <si>
    <t>Associate - Employer Branding</t>
  </si>
  <si>
    <t>DID-1233</t>
  </si>
  <si>
    <t>CID-72</t>
  </si>
  <si>
    <t>Fintech</t>
  </si>
  <si>
    <t>JID-96</t>
  </si>
  <si>
    <t>CID-73</t>
  </si>
  <si>
    <t>Firstcry.com</t>
  </si>
  <si>
    <t>JID-97</t>
  </si>
  <si>
    <t>Firstcry.com - Manager - Social Media</t>
  </si>
  <si>
    <t>JID-98</t>
  </si>
  <si>
    <t>Firstcry.com - Merchandiser - eCommerce Vertical</t>
  </si>
  <si>
    <t>CID-74</t>
  </si>
  <si>
    <t>FirstCry.com (BrainBees Solutions Pvt. Ltd.)</t>
  </si>
  <si>
    <t>JID-99</t>
  </si>
  <si>
    <t>DID-1234</t>
  </si>
  <si>
    <t>Row Labels</t>
  </si>
  <si>
    <t>Grand Total</t>
  </si>
  <si>
    <t>Sum of Employees_count</t>
  </si>
  <si>
    <t>Count of Company_id</t>
  </si>
  <si>
    <t>Between 100 -1000</t>
  </si>
  <si>
    <t>More than 1000 Employees</t>
  </si>
  <si>
    <t>With 100 Employees</t>
  </si>
  <si>
    <t>Average of Linkedin_followers</t>
  </si>
  <si>
    <t>Sum of Total_applicants</t>
  </si>
  <si>
    <t>Product Manager</t>
  </si>
  <si>
    <t>Job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</si>
</sst>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rebuchet MS"/>
      <family val="2"/>
      <scheme val="minor"/>
    </font>
    <font>
      <b/>
      <sz val="11"/>
      <color theme="1"/>
      <name val="Trebuchet MS"/>
      <family val="2"/>
      <scheme val="minor"/>
    </font>
    <font>
      <b/>
      <sz val="36"/>
      <color rgb="FFFFFF00"/>
      <name val="Arial"/>
      <family val="2"/>
    </font>
  </fonts>
  <fills count="4">
    <fill>
      <patternFill patternType="none"/>
    </fill>
    <fill>
      <patternFill patternType="gray125"/>
    </fill>
    <fill>
      <patternFill patternType="solid">
        <fgColor rgb="FFFFFF00"/>
        <bgColor indexed="64"/>
      </patternFill>
    </fill>
    <fill>
      <patternFill patternType="solid">
        <fgColor theme="2" tint="-0.749992370372631"/>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2" borderId="0" xfId="0" applyFont="1" applyFill="1" applyAlignment="1">
      <alignment horizontal="center"/>
    </xf>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NumberFormat="1"/>
    <xf numFmtId="0" fontId="2"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externalLink" Target="externalLinks/externalLink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Job 1.xlsx]Top 10 Industry!PivotTable1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10 Industry'!$B$3</c:f>
              <c:strCache>
                <c:ptCount val="1"/>
                <c:pt idx="0">
                  <c:v>Total</c:v>
                </c:pt>
              </c:strCache>
            </c:strRef>
          </c:tx>
          <c:spPr>
            <a:solidFill>
              <a:schemeClr val="accent1"/>
            </a:solidFill>
            <a:ln>
              <a:noFill/>
            </a:ln>
            <a:effectLst/>
          </c:spPr>
          <c:invertIfNegative val="0"/>
          <c:cat>
            <c:strRef>
              <c:f>'Top 10 Industry'!$A$4:$A$14</c:f>
              <c:strCache>
                <c:ptCount val="10"/>
                <c:pt idx="0">
                  <c:v> Technology, Information and Internet</c:v>
                </c:pt>
                <c:pt idx="1">
                  <c:v>Airlines and Aviation</c:v>
                </c:pt>
                <c:pt idx="2">
                  <c:v>Banking</c:v>
                </c:pt>
                <c:pt idx="3">
                  <c:v>Business Consulting and Services</c:v>
                </c:pt>
                <c:pt idx="4">
                  <c:v>Financial Services</c:v>
                </c:pt>
                <c:pt idx="5">
                  <c:v>Food and Beverage Manufacturing</c:v>
                </c:pt>
                <c:pt idx="6">
                  <c:v>IT Services and IT Consulting</c:v>
                </c:pt>
                <c:pt idx="7">
                  <c:v>Manufacturing</c:v>
                </c:pt>
                <c:pt idx="8">
                  <c:v>Motor Vehicle Manufacturing</c:v>
                </c:pt>
                <c:pt idx="9">
                  <c:v>Software Development</c:v>
                </c:pt>
              </c:strCache>
            </c:strRef>
          </c:cat>
          <c:val>
            <c:numRef>
              <c:f>'Top 10 Industry'!$B$4:$B$14</c:f>
              <c:numCache>
                <c:formatCode>General</c:formatCode>
                <c:ptCount val="10"/>
                <c:pt idx="0">
                  <c:v>78178</c:v>
                </c:pt>
                <c:pt idx="1">
                  <c:v>120012</c:v>
                </c:pt>
                <c:pt idx="2">
                  <c:v>160016</c:v>
                </c:pt>
                <c:pt idx="3">
                  <c:v>76016</c:v>
                </c:pt>
                <c:pt idx="4">
                  <c:v>127264</c:v>
                </c:pt>
                <c:pt idx="5">
                  <c:v>85009</c:v>
                </c:pt>
                <c:pt idx="6">
                  <c:v>443865</c:v>
                </c:pt>
                <c:pt idx="7">
                  <c:v>122532</c:v>
                </c:pt>
                <c:pt idx="8">
                  <c:v>70407</c:v>
                </c:pt>
                <c:pt idx="9">
                  <c:v>133848</c:v>
                </c:pt>
              </c:numCache>
            </c:numRef>
          </c:val>
          <c:extLst>
            <c:ext xmlns:c16="http://schemas.microsoft.com/office/drawing/2014/chart" uri="{C3380CC4-5D6E-409C-BE32-E72D297353CC}">
              <c16:uniqueId val="{00000000-CE5E-4493-B095-3FB75D9247C9}"/>
            </c:ext>
          </c:extLst>
        </c:ser>
        <c:dLbls>
          <c:showLegendKey val="0"/>
          <c:showVal val="0"/>
          <c:showCatName val="0"/>
          <c:showSerName val="0"/>
          <c:showPercent val="0"/>
          <c:showBubbleSize val="0"/>
        </c:dLbls>
        <c:gapWidth val="219"/>
        <c:overlap val="-27"/>
        <c:axId val="1550736560"/>
        <c:axId val="1550726160"/>
      </c:barChart>
      <c:catAx>
        <c:axId val="1550736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726160"/>
        <c:crosses val="autoZero"/>
        <c:auto val="1"/>
        <c:lblAlgn val="ctr"/>
        <c:lblOffset val="100"/>
        <c:noMultiLvlLbl val="0"/>
      </c:catAx>
      <c:valAx>
        <c:axId val="155072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736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Job 1.xlsx]Top Emp. Location!PivotTable2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Employment Location</a:t>
            </a:r>
          </a:p>
        </c:rich>
      </c:tx>
      <c:layout>
        <c:manualLayout>
          <c:xMode val="edge"/>
          <c:yMode val="edge"/>
          <c:x val="0.18662489063867019"/>
          <c:y val="2.475247524752475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266447944007"/>
          <c:y val="0.16307755775577557"/>
          <c:w val="0.74431692913385816"/>
          <c:h val="0.7412200176710585"/>
        </c:manualLayout>
      </c:layout>
      <c:bar3DChart>
        <c:barDir val="bar"/>
        <c:grouping val="clustered"/>
        <c:varyColors val="0"/>
        <c:ser>
          <c:idx val="0"/>
          <c:order val="0"/>
          <c:tx>
            <c:strRef>
              <c:f>'Top Emp. Location'!$B$3</c:f>
              <c:strCache>
                <c:ptCount val="1"/>
                <c:pt idx="0">
                  <c:v>Total</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cat>
            <c:strRef>
              <c:f>'Top Emp. Location'!$A$4:$A$14</c:f>
              <c:strCache>
                <c:ptCount val="10"/>
                <c:pt idx="0">
                  <c:v>Bangalore</c:v>
                </c:pt>
                <c:pt idx="1">
                  <c:v>Delhi</c:v>
                </c:pt>
                <c:pt idx="2">
                  <c:v>Gurgaon</c:v>
                </c:pt>
                <c:pt idx="3">
                  <c:v>Hyderabad</c:v>
                </c:pt>
                <c:pt idx="4">
                  <c:v>Imamganj</c:v>
                </c:pt>
                <c:pt idx="5">
                  <c:v>Kalyanpur</c:v>
                </c:pt>
                <c:pt idx="6">
                  <c:v>Mumbai</c:v>
                </c:pt>
                <c:pt idx="7">
                  <c:v>Mumbai </c:v>
                </c:pt>
                <c:pt idx="8">
                  <c:v>Noida</c:v>
                </c:pt>
                <c:pt idx="9">
                  <c:v>Pune</c:v>
                </c:pt>
              </c:strCache>
            </c:strRef>
          </c:cat>
          <c:val>
            <c:numRef>
              <c:f>'Top Emp. Location'!$B$4:$B$14</c:f>
              <c:numCache>
                <c:formatCode>General</c:formatCode>
                <c:ptCount val="10"/>
                <c:pt idx="0">
                  <c:v>678409</c:v>
                </c:pt>
                <c:pt idx="1">
                  <c:v>42023</c:v>
                </c:pt>
                <c:pt idx="2">
                  <c:v>420961</c:v>
                </c:pt>
                <c:pt idx="3">
                  <c:v>90258</c:v>
                </c:pt>
                <c:pt idx="4">
                  <c:v>52067</c:v>
                </c:pt>
                <c:pt idx="5">
                  <c:v>75701</c:v>
                </c:pt>
                <c:pt idx="6">
                  <c:v>220437</c:v>
                </c:pt>
                <c:pt idx="7">
                  <c:v>41005</c:v>
                </c:pt>
                <c:pt idx="8">
                  <c:v>40704</c:v>
                </c:pt>
                <c:pt idx="9">
                  <c:v>96661</c:v>
                </c:pt>
              </c:numCache>
            </c:numRef>
          </c:val>
          <c:extLst>
            <c:ext xmlns:c16="http://schemas.microsoft.com/office/drawing/2014/chart" uri="{C3380CC4-5D6E-409C-BE32-E72D297353CC}">
              <c16:uniqueId val="{00000000-4580-44DF-A515-8F32F96512DE}"/>
            </c:ext>
          </c:extLst>
        </c:ser>
        <c:dLbls>
          <c:showLegendKey val="0"/>
          <c:showVal val="0"/>
          <c:showCatName val="0"/>
          <c:showSerName val="0"/>
          <c:showPercent val="0"/>
          <c:showBubbleSize val="0"/>
        </c:dLbls>
        <c:gapWidth val="150"/>
        <c:shape val="box"/>
        <c:axId val="1719204256"/>
        <c:axId val="1719216320"/>
        <c:axId val="0"/>
      </c:bar3DChart>
      <c:catAx>
        <c:axId val="17192042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9216320"/>
        <c:crosses val="autoZero"/>
        <c:auto val="1"/>
        <c:lblAlgn val="ctr"/>
        <c:lblOffset val="100"/>
        <c:noMultiLvlLbl val="0"/>
      </c:catAx>
      <c:valAx>
        <c:axId val="1719216320"/>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9204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Job 1.xlsx]Top 5 D Designation!PivotTable3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Demanding Designation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6580927384076991E-2"/>
          <c:y val="0.16347003499562554"/>
          <c:w val="0.89209930008748906"/>
          <c:h val="0.65070392242636332"/>
        </c:manualLayout>
      </c:layout>
      <c:bar3DChart>
        <c:barDir val="col"/>
        <c:grouping val="clustered"/>
        <c:varyColors val="0"/>
        <c:ser>
          <c:idx val="0"/>
          <c:order val="0"/>
          <c:tx>
            <c:strRef>
              <c:f>'Top 5 D Designation'!$B$3</c:f>
              <c:strCache>
                <c:ptCount val="1"/>
                <c:pt idx="0">
                  <c:v>Total</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cat>
            <c:strRef>
              <c:f>'Top 5 D Designation'!$A$4:$A$9</c:f>
              <c:strCache>
                <c:ptCount val="5"/>
                <c:pt idx="0">
                  <c:v>Product Manager</c:v>
                </c:pt>
                <c:pt idx="1">
                  <c:v>Marketing Manager</c:v>
                </c:pt>
                <c:pt idx="2">
                  <c:v>Frontend Developer</c:v>
                </c:pt>
                <c:pt idx="3">
                  <c:v>Data Analyst</c:v>
                </c:pt>
                <c:pt idx="4">
                  <c:v>Associate</c:v>
                </c:pt>
              </c:strCache>
            </c:strRef>
          </c:cat>
          <c:val>
            <c:numRef>
              <c:f>'Top 5 D Designation'!$B$4:$B$9</c:f>
              <c:numCache>
                <c:formatCode>General</c:formatCode>
                <c:ptCount val="5"/>
                <c:pt idx="0">
                  <c:v>5</c:v>
                </c:pt>
                <c:pt idx="1">
                  <c:v>7</c:v>
                </c:pt>
                <c:pt idx="2">
                  <c:v>7</c:v>
                </c:pt>
                <c:pt idx="3">
                  <c:v>29</c:v>
                </c:pt>
                <c:pt idx="4">
                  <c:v>10</c:v>
                </c:pt>
              </c:numCache>
            </c:numRef>
          </c:val>
          <c:extLst>
            <c:ext xmlns:c16="http://schemas.microsoft.com/office/drawing/2014/chart" uri="{C3380CC4-5D6E-409C-BE32-E72D297353CC}">
              <c16:uniqueId val="{00000000-AA12-49F4-801B-260815C252DE}"/>
            </c:ext>
          </c:extLst>
        </c:ser>
        <c:dLbls>
          <c:showLegendKey val="0"/>
          <c:showVal val="0"/>
          <c:showCatName val="0"/>
          <c:showSerName val="0"/>
          <c:showPercent val="0"/>
          <c:showBubbleSize val="0"/>
        </c:dLbls>
        <c:gapWidth val="150"/>
        <c:shape val="box"/>
        <c:axId val="2077201920"/>
        <c:axId val="2077208576"/>
        <c:axId val="0"/>
      </c:bar3DChart>
      <c:catAx>
        <c:axId val="20772019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7208576"/>
        <c:crosses val="autoZero"/>
        <c:auto val="1"/>
        <c:lblAlgn val="ctr"/>
        <c:lblOffset val="100"/>
        <c:noMultiLvlLbl val="0"/>
      </c:catAx>
      <c:valAx>
        <c:axId val="207720857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7201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Job 1.xlsx]Company Opaning as per Emp rang!PivotTable4</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solidFill>
                  <a:srgbClr val="FFFF00"/>
                </a:solidFill>
              </a:rPr>
              <a:t>No. of company  in diff. employees range BASED</a:t>
            </a:r>
            <a:r>
              <a:rPr lang="en-US" baseline="0">
                <a:solidFill>
                  <a:srgbClr val="FFFF00"/>
                </a:solidFill>
              </a:rPr>
              <a:t> ON JOBS </a:t>
            </a:r>
            <a:r>
              <a:rPr lang="en-US" sz="1600" b="1" i="0" u="none" strike="noStrike" cap="all" baseline="0">
                <a:solidFill>
                  <a:srgbClr val="FFFF00"/>
                </a:solidFill>
                <a:effectLst/>
              </a:rPr>
              <a:t>opening</a:t>
            </a:r>
            <a:endParaRPr lang="en-US">
              <a:solidFill>
                <a:srgbClr val="FFFF00"/>
              </a:solidFill>
            </a:endParaRP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solidFill>
              <a:sysClr val="window" lastClr="FFFFFF"/>
            </a:solidFill>
            <a:ln>
              <a:solidFill>
                <a:srgbClr val="54A02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7777777777777776E-2"/>
              <c:y val="-6.9444444444444531E-2"/>
            </c:manualLayout>
          </c:layout>
          <c:spPr>
            <a:solidFill>
              <a:sysClr val="window" lastClr="FFFFFF"/>
            </a:solidFill>
            <a:ln>
              <a:solidFill>
                <a:srgbClr val="54A02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1.9444444444444445E-2"/>
              <c:y val="5.5555555555555386E-2"/>
            </c:manualLayout>
          </c:layout>
          <c:spPr>
            <a:solidFill>
              <a:sysClr val="window" lastClr="FFFFFF"/>
            </a:solidFill>
            <a:ln>
              <a:solidFill>
                <a:srgbClr val="54A02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9.7431160708194645E-2"/>
              <c:y val="-2.602174728158984E-2"/>
            </c:manualLayout>
          </c:layout>
          <c:spPr>
            <a:solidFill>
              <a:sysClr val="window" lastClr="FFFFFF"/>
            </a:solidFill>
            <a:ln>
              <a:solidFill>
                <a:srgbClr val="54A02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805555555555555"/>
          <c:y val="0.35543963254593169"/>
          <c:w val="0.75277777777777777"/>
          <c:h val="0.54449110527850686"/>
        </c:manualLayout>
      </c:layout>
      <c:pie3DChart>
        <c:varyColors val="1"/>
        <c:ser>
          <c:idx val="0"/>
          <c:order val="0"/>
          <c:tx>
            <c:strRef>
              <c:f>'Company Opaning as per Emp rang'!$B$3</c:f>
              <c:strCache>
                <c:ptCount val="1"/>
                <c:pt idx="0">
                  <c:v>Total</c:v>
                </c:pt>
              </c:strCache>
            </c:strRef>
          </c:tx>
          <c:dPt>
            <c:idx val="0"/>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0-BF88-4C94-9C82-A4884EC0F37E}"/>
              </c:ext>
            </c:extLst>
          </c:dPt>
          <c:dPt>
            <c:idx val="1"/>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BF88-4C94-9C82-A4884EC0F37E}"/>
              </c:ext>
            </c:extLst>
          </c:dPt>
          <c:dPt>
            <c:idx val="2"/>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BF88-4C94-9C82-A4884EC0F37E}"/>
              </c:ext>
            </c:extLst>
          </c:dPt>
          <c:dLbls>
            <c:dLbl>
              <c:idx val="0"/>
              <c:layout>
                <c:manualLayout>
                  <c:x val="2.7777777777777776E-2"/>
                  <c:y val="-6.944444444444453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BF88-4C94-9C82-A4884EC0F37E}"/>
                </c:ext>
              </c:extLst>
            </c:dLbl>
            <c:dLbl>
              <c:idx val="1"/>
              <c:layout>
                <c:manualLayout>
                  <c:x val="-1.9444444444444445E-2"/>
                  <c:y val="5.555555555555538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F88-4C94-9C82-A4884EC0F37E}"/>
                </c:ext>
              </c:extLst>
            </c:dLbl>
            <c:dLbl>
              <c:idx val="2"/>
              <c:layout>
                <c:manualLayout>
                  <c:x val="-9.7431160708194645E-2"/>
                  <c:y val="-2.60217472815898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BF88-4C94-9C82-A4884EC0F37E}"/>
                </c:ext>
              </c:extLst>
            </c:dLbl>
            <c:spPr>
              <a:solidFill>
                <a:sysClr val="window" lastClr="FFFFFF"/>
              </a:solidFill>
              <a:ln>
                <a:solidFill>
                  <a:srgbClr val="54A02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'Company Opaning as per Emp rang'!$A$4:$A$7</c:f>
              <c:strCache>
                <c:ptCount val="3"/>
                <c:pt idx="0">
                  <c:v>More than 1000 Employees</c:v>
                </c:pt>
                <c:pt idx="1">
                  <c:v>Between 100 -1000</c:v>
                </c:pt>
                <c:pt idx="2">
                  <c:v>With 100 Employees</c:v>
                </c:pt>
              </c:strCache>
            </c:strRef>
          </c:cat>
          <c:val>
            <c:numRef>
              <c:f>'Company Opaning as per Emp rang'!$B$4:$B$7</c:f>
              <c:numCache>
                <c:formatCode>General</c:formatCode>
                <c:ptCount val="3"/>
                <c:pt idx="0">
                  <c:v>230</c:v>
                </c:pt>
                <c:pt idx="1">
                  <c:v>68</c:v>
                </c:pt>
                <c:pt idx="2">
                  <c:v>60</c:v>
                </c:pt>
              </c:numCache>
            </c:numRef>
          </c:val>
          <c:extLst>
            <c:ext xmlns:c16="http://schemas.microsoft.com/office/drawing/2014/chart" uri="{C3380CC4-5D6E-409C-BE32-E72D297353CC}">
              <c16:uniqueId val="{00000000-BEFE-4C29-A6CF-2582888BDBD8}"/>
            </c:ext>
          </c:extLst>
        </c:ser>
        <c:dLbls>
          <c:dLblPos val="outEnd"/>
          <c:showLegendKey val="0"/>
          <c:showVal val="0"/>
          <c:showCatName val="0"/>
          <c:showSerName val="0"/>
          <c:showPercent val="0"/>
          <c:showBubbleSize val="0"/>
          <c:showLeaderLines val="0"/>
        </c:dLbls>
      </c:pie3DChart>
      <c:spPr>
        <a:solidFill>
          <a:schemeClr val="tx1">
            <a:lumMod val="75000"/>
            <a:lumOff val="2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Job 1.xlsx]Top 15 on Followers!PivotTable5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15 Company on the basis of Linkedin followers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258092738407699"/>
          <c:y val="0.14856481481481484"/>
          <c:w val="0.82686351706036743"/>
          <c:h val="0.51595604491347302"/>
        </c:manualLayout>
      </c:layout>
      <c:barChart>
        <c:barDir val="col"/>
        <c:grouping val="clustered"/>
        <c:varyColors val="0"/>
        <c:ser>
          <c:idx val="0"/>
          <c:order val="0"/>
          <c:tx>
            <c:strRef>
              <c:f>'Top 15 on Followers'!$B$3</c:f>
              <c:strCache>
                <c:ptCount val="1"/>
                <c:pt idx="0">
                  <c:v>Total</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cat>
            <c:strRef>
              <c:f>'Top 15 on Followers'!$A$4:$A$19</c:f>
              <c:strCache>
                <c:ptCount val="15"/>
                <c:pt idx="0">
                  <c:v>Amazon</c:v>
                </c:pt>
                <c:pt idx="1">
                  <c:v>Unilever</c:v>
                </c:pt>
                <c:pt idx="2">
                  <c:v>Microsoft</c:v>
                </c:pt>
                <c:pt idx="3">
                  <c:v>Deloitte</c:v>
                </c:pt>
                <c:pt idx="4">
                  <c:v>Johnson &amp; Johnson</c:v>
                </c:pt>
                <c:pt idx="5">
                  <c:v>Procter &amp; Gamble</c:v>
                </c:pt>
                <c:pt idx="6">
                  <c:v>The Coca-Cola Company</c:v>
                </c:pt>
                <c:pt idx="7">
                  <c:v>EY</c:v>
                </c:pt>
                <c:pt idx="8">
                  <c:v>Wipro</c:v>
                </c:pt>
                <c:pt idx="9">
                  <c:v>Infosys</c:v>
                </c:pt>
                <c:pt idx="10">
                  <c:v>The Walt Disney Company</c:v>
                </c:pt>
                <c:pt idx="11">
                  <c:v>HP</c:v>
                </c:pt>
                <c:pt idx="12">
                  <c:v>Bayer</c:v>
                </c:pt>
                <c:pt idx="13">
                  <c:v>Dell Technologies</c:v>
                </c:pt>
                <c:pt idx="14">
                  <c:v>Salesforce</c:v>
                </c:pt>
              </c:strCache>
            </c:strRef>
          </c:cat>
          <c:val>
            <c:numRef>
              <c:f>'Top 15 on Followers'!$B$4:$B$19</c:f>
              <c:numCache>
                <c:formatCode>General</c:formatCode>
                <c:ptCount val="15"/>
                <c:pt idx="0">
                  <c:v>27530986</c:v>
                </c:pt>
                <c:pt idx="1">
                  <c:v>17909484</c:v>
                </c:pt>
                <c:pt idx="2">
                  <c:v>17768681</c:v>
                </c:pt>
                <c:pt idx="3">
                  <c:v>10638787</c:v>
                </c:pt>
                <c:pt idx="4">
                  <c:v>7989574</c:v>
                </c:pt>
                <c:pt idx="5">
                  <c:v>7039109</c:v>
                </c:pt>
                <c:pt idx="6">
                  <c:v>6949275</c:v>
                </c:pt>
                <c:pt idx="7">
                  <c:v>6650151</c:v>
                </c:pt>
                <c:pt idx="8">
                  <c:v>6068496</c:v>
                </c:pt>
                <c:pt idx="9">
                  <c:v>6067023</c:v>
                </c:pt>
                <c:pt idx="10">
                  <c:v>5191612</c:v>
                </c:pt>
                <c:pt idx="11">
                  <c:v>5100806</c:v>
                </c:pt>
                <c:pt idx="12">
                  <c:v>4508113</c:v>
                </c:pt>
                <c:pt idx="13">
                  <c:v>4169043</c:v>
                </c:pt>
                <c:pt idx="14">
                  <c:v>3917830</c:v>
                </c:pt>
              </c:numCache>
            </c:numRef>
          </c:val>
          <c:extLst>
            <c:ext xmlns:c16="http://schemas.microsoft.com/office/drawing/2014/chart" uri="{C3380CC4-5D6E-409C-BE32-E72D297353CC}">
              <c16:uniqueId val="{00000000-0D89-4C4E-ADE6-D22A4F08C9A3}"/>
            </c:ext>
          </c:extLst>
        </c:ser>
        <c:dLbls>
          <c:showLegendKey val="0"/>
          <c:showVal val="0"/>
          <c:showCatName val="0"/>
          <c:showSerName val="0"/>
          <c:showPercent val="0"/>
          <c:showBubbleSize val="0"/>
        </c:dLbls>
        <c:gapWidth val="100"/>
        <c:overlap val="-24"/>
        <c:axId val="2064612096"/>
        <c:axId val="2064623328"/>
      </c:barChart>
      <c:catAx>
        <c:axId val="20646120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4623328"/>
        <c:crosses val="autoZero"/>
        <c:auto val="1"/>
        <c:lblAlgn val="ctr"/>
        <c:lblOffset val="100"/>
        <c:noMultiLvlLbl val="0"/>
      </c:catAx>
      <c:valAx>
        <c:axId val="20646233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461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Job 1.xlsx]Top 10 Industry itm no.Appli!PivotTable6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Industry on the basis of No. of Applicants.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10 Industry itm no.Appli'!$B$3</c:f>
              <c:strCache>
                <c:ptCount val="1"/>
                <c:pt idx="0">
                  <c:v>Total</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Industry itm no.Appli'!$A$4:$A$14</c:f>
              <c:strCache>
                <c:ptCount val="10"/>
                <c:pt idx="0">
                  <c:v>IT Services and IT Consulting</c:v>
                </c:pt>
                <c:pt idx="1">
                  <c:v>Manufacturing</c:v>
                </c:pt>
                <c:pt idx="2">
                  <c:v> Technology, Information and Internet</c:v>
                </c:pt>
                <c:pt idx="3">
                  <c:v>Financial Services</c:v>
                </c:pt>
                <c:pt idx="4">
                  <c:v>Human Resources Services</c:v>
                </c:pt>
                <c:pt idx="5">
                  <c:v>Airlines and Aviation</c:v>
                </c:pt>
                <c:pt idx="6">
                  <c:v>Business Consulting and Services</c:v>
                </c:pt>
                <c:pt idx="7">
                  <c:v>Software Development</c:v>
                </c:pt>
                <c:pt idx="8">
                  <c:v>Newspaper Publishing</c:v>
                </c:pt>
                <c:pt idx="9">
                  <c:v> Technology, Information and Media</c:v>
                </c:pt>
              </c:strCache>
            </c:strRef>
          </c:cat>
          <c:val>
            <c:numRef>
              <c:f>'Top 10 Industry itm no.Appli'!$B$4:$B$14</c:f>
              <c:numCache>
                <c:formatCode>General</c:formatCode>
                <c:ptCount val="10"/>
                <c:pt idx="0">
                  <c:v>1186</c:v>
                </c:pt>
                <c:pt idx="1">
                  <c:v>609</c:v>
                </c:pt>
                <c:pt idx="2">
                  <c:v>591</c:v>
                </c:pt>
                <c:pt idx="3">
                  <c:v>461</c:v>
                </c:pt>
                <c:pt idx="4">
                  <c:v>416</c:v>
                </c:pt>
                <c:pt idx="5">
                  <c:v>316</c:v>
                </c:pt>
                <c:pt idx="6">
                  <c:v>270</c:v>
                </c:pt>
                <c:pt idx="7">
                  <c:v>267</c:v>
                </c:pt>
                <c:pt idx="8">
                  <c:v>192</c:v>
                </c:pt>
                <c:pt idx="9">
                  <c:v>191</c:v>
                </c:pt>
              </c:numCache>
            </c:numRef>
          </c:val>
          <c:extLst>
            <c:ext xmlns:c16="http://schemas.microsoft.com/office/drawing/2014/chart" uri="{C3380CC4-5D6E-409C-BE32-E72D297353CC}">
              <c16:uniqueId val="{00000000-7425-4A80-95D8-4BF2790B404B}"/>
            </c:ext>
          </c:extLst>
        </c:ser>
        <c:dLbls>
          <c:dLblPos val="outEnd"/>
          <c:showLegendKey val="0"/>
          <c:showVal val="1"/>
          <c:showCatName val="0"/>
          <c:showSerName val="0"/>
          <c:showPercent val="0"/>
          <c:showBubbleSize val="0"/>
        </c:dLbls>
        <c:gapWidth val="100"/>
        <c:overlap val="-24"/>
        <c:axId val="2002860944"/>
        <c:axId val="2002852208"/>
      </c:barChart>
      <c:catAx>
        <c:axId val="20028609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2852208"/>
        <c:crosses val="autoZero"/>
        <c:auto val="1"/>
        <c:lblAlgn val="ctr"/>
        <c:lblOffset val="100"/>
        <c:noMultiLvlLbl val="0"/>
      </c:catAx>
      <c:valAx>
        <c:axId val="20028522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2860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Job 1.xlsx]Opening in Diff. Job Level!PivotTable7</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Openings in Diffrent Job Level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chemeClr val="accent1"/>
          </a:solidFill>
          <a:ln>
            <a:noFill/>
          </a:ln>
          <a:effectLst>
            <a:outerShdw blurRad="254000" sx="102000" sy="102000" algn="ctr" rotWithShape="0">
              <a:prstClr val="black">
                <a:alpha val="20000"/>
              </a:prstClr>
            </a:outerShdw>
          </a:effectLst>
        </c:spPr>
        <c:dLbl>
          <c:idx val="0"/>
          <c:layout>
            <c:manualLayout>
              <c:x val="-0.10490894695170229"/>
              <c:y val="9.8039215686273919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
        <c:spPr>
          <a:solidFill>
            <a:schemeClr val="accent1"/>
          </a:solidFill>
          <a:ln>
            <a:noFill/>
          </a:ln>
          <a:effectLst>
            <a:outerShdw blurRad="254000" sx="102000" sy="102000" algn="ctr" rotWithShape="0">
              <a:prstClr val="black">
                <a:alpha val="20000"/>
              </a:prstClr>
            </a:outerShdw>
          </a:effectLst>
        </c:spPr>
        <c:dLbl>
          <c:idx val="0"/>
          <c:layout>
            <c:manualLayout>
              <c:x val="-9.303246239113222E-2"/>
              <c:y val="-8.8235294117647092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
        <c:spPr>
          <a:solidFill>
            <a:schemeClr val="accent1"/>
          </a:solidFill>
          <a:ln>
            <a:noFill/>
          </a:ln>
          <a:effectLst>
            <a:outerShdw blurRad="254000" sx="102000" sy="102000" algn="ctr" rotWithShape="0">
              <a:prstClr val="black">
                <a:alpha val="20000"/>
              </a:prstClr>
            </a:outerShdw>
          </a:effectLst>
        </c:spPr>
        <c:dLbl>
          <c:idx val="0"/>
          <c:layout>
            <c:manualLayout>
              <c:x val="-5.3444180522565318E-2"/>
              <c:y val="-0.1078431372549019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7319655114369612"/>
          <c:y val="0.17437471051412692"/>
          <c:w val="0.53221925050342578"/>
          <c:h val="0.82335803612783698"/>
        </c:manualLayout>
      </c:layout>
      <c:doughnutChart>
        <c:varyColors val="1"/>
        <c:ser>
          <c:idx val="0"/>
          <c:order val="0"/>
          <c:tx>
            <c:strRef>
              <c:f>'Opening in Diff. Job Level'!$B$3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D20-4075-AF3F-E4C45495A1C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D20-4075-AF3F-E4C45495A1C1}"/>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0-4B54-47A7-91E6-DF6DDD09554F}"/>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B54-47A7-91E6-DF6DDD09554F}"/>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4B54-47A7-91E6-DF6DDD09554F}"/>
              </c:ext>
            </c:extLst>
          </c:dPt>
          <c:dLbls>
            <c:dLbl>
              <c:idx val="2"/>
              <c:layout>
                <c:manualLayout>
                  <c:x val="-0.10490894695170229"/>
                  <c:y val="9.8039215686273919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4B54-47A7-91E6-DF6DDD09554F}"/>
                </c:ext>
              </c:extLst>
            </c:dLbl>
            <c:dLbl>
              <c:idx val="3"/>
              <c:layout>
                <c:manualLayout>
                  <c:x val="-9.303246239113222E-2"/>
                  <c:y val="-8.823529411764709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B54-47A7-91E6-DF6DDD09554F}"/>
                </c:ext>
              </c:extLst>
            </c:dLbl>
            <c:dLbl>
              <c:idx val="4"/>
              <c:layout>
                <c:manualLayout>
                  <c:x val="-5.3444180522565318E-2"/>
                  <c:y val="-0.1078431372549019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4B54-47A7-91E6-DF6DDD09554F}"/>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'Opening in Diff. Job Level'!$A$4:$A$9</c:f>
              <c:strCache>
                <c:ptCount val="5"/>
                <c:pt idx="0">
                  <c:v>Associate</c:v>
                </c:pt>
                <c:pt idx="1">
                  <c:v>Entry level</c:v>
                </c:pt>
                <c:pt idx="2">
                  <c:v>Executive</c:v>
                </c:pt>
                <c:pt idx="3">
                  <c:v>Internship</c:v>
                </c:pt>
                <c:pt idx="4">
                  <c:v>Mid-Senior level</c:v>
                </c:pt>
              </c:strCache>
            </c:strRef>
          </c:cat>
          <c:val>
            <c:numRef>
              <c:f>'Opening in Diff. Job Level'!$B$4:$B$9</c:f>
              <c:numCache>
                <c:formatCode>General</c:formatCode>
                <c:ptCount val="5"/>
                <c:pt idx="0">
                  <c:v>171</c:v>
                </c:pt>
                <c:pt idx="1">
                  <c:v>101</c:v>
                </c:pt>
                <c:pt idx="2">
                  <c:v>11</c:v>
                </c:pt>
                <c:pt idx="3">
                  <c:v>16</c:v>
                </c:pt>
                <c:pt idx="4">
                  <c:v>59</c:v>
                </c:pt>
              </c:numCache>
            </c:numRef>
          </c:val>
          <c:extLst>
            <c:ext xmlns:c16="http://schemas.microsoft.com/office/drawing/2014/chart" uri="{C3380CC4-5D6E-409C-BE32-E72D297353CC}">
              <c16:uniqueId val="{00000000-D990-42F3-922A-BD933558C803}"/>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Job 1.xlsx]Opening in Diff. Job Level!PivotTable7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Openings in Diffrent Job Level </a:t>
            </a:r>
          </a:p>
        </c:rich>
      </c:tx>
      <c:layout>
        <c:manualLayout>
          <c:xMode val="edge"/>
          <c:yMode val="edge"/>
          <c:x val="0.11749062620592639"/>
          <c:y val="0"/>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59153543307087"/>
          <c:y val="0.128623031496063"/>
          <c:w val="0.70534383202099737"/>
          <c:h val="0.74469652230971128"/>
        </c:manualLayout>
      </c:layout>
      <c:barChart>
        <c:barDir val="bar"/>
        <c:grouping val="clustered"/>
        <c:varyColors val="0"/>
        <c:ser>
          <c:idx val="0"/>
          <c:order val="0"/>
          <c:tx>
            <c:strRef>
              <c:f>'Opening in Diff. Job Level'!$B$3</c:f>
              <c:strCache>
                <c:ptCount val="1"/>
                <c:pt idx="0">
                  <c:v>Total</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'Opening in Diff. Job Level'!$A$4:$A$9</c:f>
              <c:strCache>
                <c:ptCount val="5"/>
                <c:pt idx="0">
                  <c:v>Associate</c:v>
                </c:pt>
                <c:pt idx="1">
                  <c:v>Entry level</c:v>
                </c:pt>
                <c:pt idx="2">
                  <c:v>Executive</c:v>
                </c:pt>
                <c:pt idx="3">
                  <c:v>Internship</c:v>
                </c:pt>
                <c:pt idx="4">
                  <c:v>Mid-Senior level</c:v>
                </c:pt>
              </c:strCache>
            </c:strRef>
          </c:cat>
          <c:val>
            <c:numRef>
              <c:f>'Opening in Diff. Job Level'!$B$4:$B$9</c:f>
              <c:numCache>
                <c:formatCode>General</c:formatCode>
                <c:ptCount val="5"/>
                <c:pt idx="0">
                  <c:v>171</c:v>
                </c:pt>
                <c:pt idx="1">
                  <c:v>101</c:v>
                </c:pt>
                <c:pt idx="2">
                  <c:v>11</c:v>
                </c:pt>
                <c:pt idx="3">
                  <c:v>16</c:v>
                </c:pt>
                <c:pt idx="4">
                  <c:v>59</c:v>
                </c:pt>
              </c:numCache>
            </c:numRef>
          </c:val>
          <c:extLst>
            <c:ext xmlns:c16="http://schemas.microsoft.com/office/drawing/2014/chart" uri="{C3380CC4-5D6E-409C-BE32-E72D297353CC}">
              <c16:uniqueId val="{00000000-627C-4523-8750-25D4D1088613}"/>
            </c:ext>
          </c:extLst>
        </c:ser>
        <c:dLbls>
          <c:dLblPos val="outEnd"/>
          <c:showLegendKey val="0"/>
          <c:showVal val="1"/>
          <c:showCatName val="0"/>
          <c:showSerName val="0"/>
          <c:showPercent val="0"/>
          <c:showBubbleSize val="0"/>
        </c:dLbls>
        <c:gapWidth val="115"/>
        <c:overlap val="-20"/>
        <c:axId val="1554110960"/>
        <c:axId val="1554099312"/>
      </c:barChart>
      <c:catAx>
        <c:axId val="155411096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4099312"/>
        <c:crosses val="autoZero"/>
        <c:auto val="1"/>
        <c:lblAlgn val="ctr"/>
        <c:lblOffset val="100"/>
        <c:noMultiLvlLbl val="0"/>
      </c:catAx>
      <c:valAx>
        <c:axId val="1554099312"/>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4110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Job 1.xlsx]Top 10 Industry itm no.Appli!PivotTable6</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Industry on the basis of No. of Applicants.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10 Industry itm no.Appli'!$B$3</c:f>
              <c:strCache>
                <c:ptCount val="1"/>
                <c:pt idx="0">
                  <c:v>Total</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10 Industry itm no.Appli'!$A$4:$A$14</c:f>
              <c:strCache>
                <c:ptCount val="10"/>
                <c:pt idx="0">
                  <c:v>IT Services and IT Consulting</c:v>
                </c:pt>
                <c:pt idx="1">
                  <c:v>Manufacturing</c:v>
                </c:pt>
                <c:pt idx="2">
                  <c:v> Technology, Information and Internet</c:v>
                </c:pt>
                <c:pt idx="3">
                  <c:v>Financial Services</c:v>
                </c:pt>
                <c:pt idx="4">
                  <c:v>Human Resources Services</c:v>
                </c:pt>
                <c:pt idx="5">
                  <c:v>Airlines and Aviation</c:v>
                </c:pt>
                <c:pt idx="6">
                  <c:v>Business Consulting and Services</c:v>
                </c:pt>
                <c:pt idx="7">
                  <c:v>Software Development</c:v>
                </c:pt>
                <c:pt idx="8">
                  <c:v>Newspaper Publishing</c:v>
                </c:pt>
                <c:pt idx="9">
                  <c:v> Technology, Information and Media</c:v>
                </c:pt>
              </c:strCache>
            </c:strRef>
          </c:cat>
          <c:val>
            <c:numRef>
              <c:f>'Top 10 Industry itm no.Appli'!$B$4:$B$14</c:f>
              <c:numCache>
                <c:formatCode>General</c:formatCode>
                <c:ptCount val="10"/>
                <c:pt idx="0">
                  <c:v>1186</c:v>
                </c:pt>
                <c:pt idx="1">
                  <c:v>609</c:v>
                </c:pt>
                <c:pt idx="2">
                  <c:v>591</c:v>
                </c:pt>
                <c:pt idx="3">
                  <c:v>461</c:v>
                </c:pt>
                <c:pt idx="4">
                  <c:v>416</c:v>
                </c:pt>
                <c:pt idx="5">
                  <c:v>316</c:v>
                </c:pt>
                <c:pt idx="6">
                  <c:v>270</c:v>
                </c:pt>
                <c:pt idx="7">
                  <c:v>267</c:v>
                </c:pt>
                <c:pt idx="8">
                  <c:v>192</c:v>
                </c:pt>
                <c:pt idx="9">
                  <c:v>191</c:v>
                </c:pt>
              </c:numCache>
            </c:numRef>
          </c:val>
          <c:extLst>
            <c:ext xmlns:c16="http://schemas.microsoft.com/office/drawing/2014/chart" uri="{C3380CC4-5D6E-409C-BE32-E72D297353CC}">
              <c16:uniqueId val="{00000000-D8B1-41A3-8C6C-FCE7A230FC5C}"/>
            </c:ext>
          </c:extLst>
        </c:ser>
        <c:dLbls>
          <c:dLblPos val="outEnd"/>
          <c:showLegendKey val="0"/>
          <c:showVal val="1"/>
          <c:showCatName val="0"/>
          <c:showSerName val="0"/>
          <c:showPercent val="0"/>
          <c:showBubbleSize val="0"/>
        </c:dLbls>
        <c:gapWidth val="100"/>
        <c:overlap val="-24"/>
        <c:axId val="2002860944"/>
        <c:axId val="2002852208"/>
      </c:barChart>
      <c:catAx>
        <c:axId val="20028609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2852208"/>
        <c:crosses val="autoZero"/>
        <c:auto val="1"/>
        <c:lblAlgn val="ctr"/>
        <c:lblOffset val="100"/>
        <c:noMultiLvlLbl val="0"/>
      </c:catAx>
      <c:valAx>
        <c:axId val="20028522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02860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Job 1.xlsx]Top 15 on Followers!PivotTable5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15 Company on the basis of Linkedin followers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258092738407699"/>
          <c:y val="0.14856481481481484"/>
          <c:w val="0.82686351706036743"/>
          <c:h val="0.51595604491347302"/>
        </c:manualLayout>
      </c:layout>
      <c:barChart>
        <c:barDir val="col"/>
        <c:grouping val="clustered"/>
        <c:varyColors val="0"/>
        <c:ser>
          <c:idx val="0"/>
          <c:order val="0"/>
          <c:tx>
            <c:strRef>
              <c:f>'Top 15 on Followers'!$B$3</c:f>
              <c:strCache>
                <c:ptCount val="1"/>
                <c:pt idx="0">
                  <c:v>Total</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cat>
            <c:strRef>
              <c:f>'Top 15 on Followers'!$A$4:$A$19</c:f>
              <c:strCache>
                <c:ptCount val="15"/>
                <c:pt idx="0">
                  <c:v>Amazon</c:v>
                </c:pt>
                <c:pt idx="1">
                  <c:v>Unilever</c:v>
                </c:pt>
                <c:pt idx="2">
                  <c:v>Microsoft</c:v>
                </c:pt>
                <c:pt idx="3">
                  <c:v>Deloitte</c:v>
                </c:pt>
                <c:pt idx="4">
                  <c:v>Johnson &amp; Johnson</c:v>
                </c:pt>
                <c:pt idx="5">
                  <c:v>Procter &amp; Gamble</c:v>
                </c:pt>
                <c:pt idx="6">
                  <c:v>The Coca-Cola Company</c:v>
                </c:pt>
                <c:pt idx="7">
                  <c:v>EY</c:v>
                </c:pt>
                <c:pt idx="8">
                  <c:v>Wipro</c:v>
                </c:pt>
                <c:pt idx="9">
                  <c:v>Infosys</c:v>
                </c:pt>
                <c:pt idx="10">
                  <c:v>The Walt Disney Company</c:v>
                </c:pt>
                <c:pt idx="11">
                  <c:v>HP</c:v>
                </c:pt>
                <c:pt idx="12">
                  <c:v>Bayer</c:v>
                </c:pt>
                <c:pt idx="13">
                  <c:v>Dell Technologies</c:v>
                </c:pt>
                <c:pt idx="14">
                  <c:v>Salesforce</c:v>
                </c:pt>
              </c:strCache>
            </c:strRef>
          </c:cat>
          <c:val>
            <c:numRef>
              <c:f>'Top 15 on Followers'!$B$4:$B$19</c:f>
              <c:numCache>
                <c:formatCode>General</c:formatCode>
                <c:ptCount val="15"/>
                <c:pt idx="0">
                  <c:v>27530986</c:v>
                </c:pt>
                <c:pt idx="1">
                  <c:v>17909484</c:v>
                </c:pt>
                <c:pt idx="2">
                  <c:v>17768681</c:v>
                </c:pt>
                <c:pt idx="3">
                  <c:v>10638787</c:v>
                </c:pt>
                <c:pt idx="4">
                  <c:v>7989574</c:v>
                </c:pt>
                <c:pt idx="5">
                  <c:v>7039109</c:v>
                </c:pt>
                <c:pt idx="6">
                  <c:v>6949275</c:v>
                </c:pt>
                <c:pt idx="7">
                  <c:v>6650151</c:v>
                </c:pt>
                <c:pt idx="8">
                  <c:v>6068496</c:v>
                </c:pt>
                <c:pt idx="9">
                  <c:v>6067023</c:v>
                </c:pt>
                <c:pt idx="10">
                  <c:v>5191612</c:v>
                </c:pt>
                <c:pt idx="11">
                  <c:v>5100806</c:v>
                </c:pt>
                <c:pt idx="12">
                  <c:v>4508113</c:v>
                </c:pt>
                <c:pt idx="13">
                  <c:v>4169043</c:v>
                </c:pt>
                <c:pt idx="14">
                  <c:v>3917830</c:v>
                </c:pt>
              </c:numCache>
            </c:numRef>
          </c:val>
          <c:extLst>
            <c:ext xmlns:c16="http://schemas.microsoft.com/office/drawing/2014/chart" uri="{C3380CC4-5D6E-409C-BE32-E72D297353CC}">
              <c16:uniqueId val="{00000000-8B8C-4580-81E1-89EC39AF8725}"/>
            </c:ext>
          </c:extLst>
        </c:ser>
        <c:dLbls>
          <c:showLegendKey val="0"/>
          <c:showVal val="0"/>
          <c:showCatName val="0"/>
          <c:showSerName val="0"/>
          <c:showPercent val="0"/>
          <c:showBubbleSize val="0"/>
        </c:dLbls>
        <c:gapWidth val="100"/>
        <c:overlap val="-24"/>
        <c:axId val="2064612096"/>
        <c:axId val="2064623328"/>
      </c:barChart>
      <c:catAx>
        <c:axId val="20646120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4623328"/>
        <c:crosses val="autoZero"/>
        <c:auto val="1"/>
        <c:lblAlgn val="ctr"/>
        <c:lblOffset val="100"/>
        <c:noMultiLvlLbl val="0"/>
      </c:catAx>
      <c:valAx>
        <c:axId val="20646233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461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Job 1.xlsx]Top 10 Industry!PivotTable1</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24177140064969"/>
          <c:y val="0.11337965550759763"/>
          <c:w val="0.85054388970793326"/>
          <c:h val="0.41330419755572489"/>
        </c:manualLayout>
      </c:layout>
      <c:barChart>
        <c:barDir val="col"/>
        <c:grouping val="clustered"/>
        <c:varyColors val="0"/>
        <c:ser>
          <c:idx val="0"/>
          <c:order val="0"/>
          <c:tx>
            <c:strRef>
              <c:f>'Top 10 Industry'!$B$3</c:f>
              <c:strCache>
                <c:ptCount val="1"/>
                <c:pt idx="0">
                  <c:v>Total</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cat>
            <c:strRef>
              <c:f>'Top 10 Industry'!$A$4:$A$14</c:f>
              <c:strCache>
                <c:ptCount val="10"/>
                <c:pt idx="0">
                  <c:v> Technology, Information and Internet</c:v>
                </c:pt>
                <c:pt idx="1">
                  <c:v>Airlines and Aviation</c:v>
                </c:pt>
                <c:pt idx="2">
                  <c:v>Banking</c:v>
                </c:pt>
                <c:pt idx="3">
                  <c:v>Business Consulting and Services</c:v>
                </c:pt>
                <c:pt idx="4">
                  <c:v>Financial Services</c:v>
                </c:pt>
                <c:pt idx="5">
                  <c:v>Food and Beverage Manufacturing</c:v>
                </c:pt>
                <c:pt idx="6">
                  <c:v>IT Services and IT Consulting</c:v>
                </c:pt>
                <c:pt idx="7">
                  <c:v>Manufacturing</c:v>
                </c:pt>
                <c:pt idx="8">
                  <c:v>Motor Vehicle Manufacturing</c:v>
                </c:pt>
                <c:pt idx="9">
                  <c:v>Software Development</c:v>
                </c:pt>
              </c:strCache>
            </c:strRef>
          </c:cat>
          <c:val>
            <c:numRef>
              <c:f>'Top 10 Industry'!$B$4:$B$14</c:f>
              <c:numCache>
                <c:formatCode>General</c:formatCode>
                <c:ptCount val="10"/>
                <c:pt idx="0">
                  <c:v>78178</c:v>
                </c:pt>
                <c:pt idx="1">
                  <c:v>120012</c:v>
                </c:pt>
                <c:pt idx="2">
                  <c:v>160016</c:v>
                </c:pt>
                <c:pt idx="3">
                  <c:v>76016</c:v>
                </c:pt>
                <c:pt idx="4">
                  <c:v>127264</c:v>
                </c:pt>
                <c:pt idx="5">
                  <c:v>85009</c:v>
                </c:pt>
                <c:pt idx="6">
                  <c:v>443865</c:v>
                </c:pt>
                <c:pt idx="7">
                  <c:v>122532</c:v>
                </c:pt>
                <c:pt idx="8">
                  <c:v>70407</c:v>
                </c:pt>
                <c:pt idx="9">
                  <c:v>133848</c:v>
                </c:pt>
              </c:numCache>
            </c:numRef>
          </c:val>
          <c:extLst>
            <c:ext xmlns:c16="http://schemas.microsoft.com/office/drawing/2014/chart" uri="{C3380CC4-5D6E-409C-BE32-E72D297353CC}">
              <c16:uniqueId val="{00000000-CCA0-439E-833C-69BD793B92C7}"/>
            </c:ext>
          </c:extLst>
        </c:ser>
        <c:dLbls>
          <c:showLegendKey val="0"/>
          <c:showVal val="0"/>
          <c:showCatName val="0"/>
          <c:showSerName val="0"/>
          <c:showPercent val="0"/>
          <c:showBubbleSize val="0"/>
        </c:dLbls>
        <c:gapWidth val="100"/>
        <c:overlap val="-24"/>
        <c:axId val="1550736560"/>
        <c:axId val="1550726160"/>
      </c:barChart>
      <c:catAx>
        <c:axId val="15507365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0726160"/>
        <c:crosses val="autoZero"/>
        <c:auto val="1"/>
        <c:lblAlgn val="ctr"/>
        <c:lblOffset val="100"/>
        <c:noMultiLvlLbl val="0"/>
      </c:catAx>
      <c:valAx>
        <c:axId val="15507261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0736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Job 1.xlsx]Top Emp. Location!PivotTable2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Employment Location</a:t>
            </a:r>
          </a:p>
        </c:rich>
      </c:tx>
      <c:layout>
        <c:manualLayout>
          <c:xMode val="edge"/>
          <c:yMode val="edge"/>
          <c:x val="0.18662489063867019"/>
          <c:y val="2.475247524752475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266447944007"/>
          <c:y val="0.16307755775577557"/>
          <c:w val="0.74431692913385816"/>
          <c:h val="0.7412200176710585"/>
        </c:manualLayout>
      </c:layout>
      <c:bar3DChart>
        <c:barDir val="bar"/>
        <c:grouping val="clustered"/>
        <c:varyColors val="0"/>
        <c:ser>
          <c:idx val="0"/>
          <c:order val="0"/>
          <c:tx>
            <c:strRef>
              <c:f>'Top Emp. Location'!$B$3</c:f>
              <c:strCache>
                <c:ptCount val="1"/>
                <c:pt idx="0">
                  <c:v>Total</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cat>
            <c:strRef>
              <c:f>'Top Emp. Location'!$A$4:$A$14</c:f>
              <c:strCache>
                <c:ptCount val="10"/>
                <c:pt idx="0">
                  <c:v>Bangalore</c:v>
                </c:pt>
                <c:pt idx="1">
                  <c:v>Delhi</c:v>
                </c:pt>
                <c:pt idx="2">
                  <c:v>Gurgaon</c:v>
                </c:pt>
                <c:pt idx="3">
                  <c:v>Hyderabad</c:v>
                </c:pt>
                <c:pt idx="4">
                  <c:v>Imamganj</c:v>
                </c:pt>
                <c:pt idx="5">
                  <c:v>Kalyanpur</c:v>
                </c:pt>
                <c:pt idx="6">
                  <c:v>Mumbai</c:v>
                </c:pt>
                <c:pt idx="7">
                  <c:v>Mumbai </c:v>
                </c:pt>
                <c:pt idx="8">
                  <c:v>Noida</c:v>
                </c:pt>
                <c:pt idx="9">
                  <c:v>Pune</c:v>
                </c:pt>
              </c:strCache>
            </c:strRef>
          </c:cat>
          <c:val>
            <c:numRef>
              <c:f>'Top Emp. Location'!$B$4:$B$14</c:f>
              <c:numCache>
                <c:formatCode>General</c:formatCode>
                <c:ptCount val="10"/>
                <c:pt idx="0">
                  <c:v>678409</c:v>
                </c:pt>
                <c:pt idx="1">
                  <c:v>42023</c:v>
                </c:pt>
                <c:pt idx="2">
                  <c:v>420961</c:v>
                </c:pt>
                <c:pt idx="3">
                  <c:v>90258</c:v>
                </c:pt>
                <c:pt idx="4">
                  <c:v>52067</c:v>
                </c:pt>
                <c:pt idx="5">
                  <c:v>75701</c:v>
                </c:pt>
                <c:pt idx="6">
                  <c:v>220437</c:v>
                </c:pt>
                <c:pt idx="7">
                  <c:v>41005</c:v>
                </c:pt>
                <c:pt idx="8">
                  <c:v>40704</c:v>
                </c:pt>
                <c:pt idx="9">
                  <c:v>96661</c:v>
                </c:pt>
              </c:numCache>
            </c:numRef>
          </c:val>
          <c:extLst>
            <c:ext xmlns:c16="http://schemas.microsoft.com/office/drawing/2014/chart" uri="{C3380CC4-5D6E-409C-BE32-E72D297353CC}">
              <c16:uniqueId val="{00000000-8CBF-499D-8631-D411744470B7}"/>
            </c:ext>
          </c:extLst>
        </c:ser>
        <c:dLbls>
          <c:showLegendKey val="0"/>
          <c:showVal val="0"/>
          <c:showCatName val="0"/>
          <c:showSerName val="0"/>
          <c:showPercent val="0"/>
          <c:showBubbleSize val="0"/>
        </c:dLbls>
        <c:gapWidth val="150"/>
        <c:shape val="box"/>
        <c:axId val="1719204256"/>
        <c:axId val="1719216320"/>
        <c:axId val="0"/>
      </c:bar3DChart>
      <c:catAx>
        <c:axId val="17192042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9216320"/>
        <c:crosses val="autoZero"/>
        <c:auto val="1"/>
        <c:lblAlgn val="ctr"/>
        <c:lblOffset val="100"/>
        <c:noMultiLvlLbl val="0"/>
      </c:catAx>
      <c:valAx>
        <c:axId val="1719216320"/>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9204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Job 1.xlsx]Top 5 D Designation!PivotTable3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Demanding Designation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scene3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6580927384076991E-2"/>
          <c:y val="0.16347003499562554"/>
          <c:w val="0.89209930008748906"/>
          <c:h val="0.65070392242636332"/>
        </c:manualLayout>
      </c:layout>
      <c:bar3DChart>
        <c:barDir val="col"/>
        <c:grouping val="clustered"/>
        <c:varyColors val="0"/>
        <c:ser>
          <c:idx val="0"/>
          <c:order val="0"/>
          <c:tx>
            <c:strRef>
              <c:f>'Top 5 D Designation'!$B$3</c:f>
              <c:strCache>
                <c:ptCount val="1"/>
                <c:pt idx="0">
                  <c:v>Total</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invertIfNegative val="0"/>
          <c:cat>
            <c:strRef>
              <c:f>'Top 5 D Designation'!$A$4:$A$9</c:f>
              <c:strCache>
                <c:ptCount val="5"/>
                <c:pt idx="0">
                  <c:v>Product Manager</c:v>
                </c:pt>
                <c:pt idx="1">
                  <c:v>Marketing Manager</c:v>
                </c:pt>
                <c:pt idx="2">
                  <c:v>Frontend Developer</c:v>
                </c:pt>
                <c:pt idx="3">
                  <c:v>Data Analyst</c:v>
                </c:pt>
                <c:pt idx="4">
                  <c:v>Associate</c:v>
                </c:pt>
              </c:strCache>
            </c:strRef>
          </c:cat>
          <c:val>
            <c:numRef>
              <c:f>'Top 5 D Designation'!$B$4:$B$9</c:f>
              <c:numCache>
                <c:formatCode>General</c:formatCode>
                <c:ptCount val="5"/>
                <c:pt idx="0">
                  <c:v>5</c:v>
                </c:pt>
                <c:pt idx="1">
                  <c:v>7</c:v>
                </c:pt>
                <c:pt idx="2">
                  <c:v>7</c:v>
                </c:pt>
                <c:pt idx="3">
                  <c:v>29</c:v>
                </c:pt>
                <c:pt idx="4">
                  <c:v>10</c:v>
                </c:pt>
              </c:numCache>
            </c:numRef>
          </c:val>
          <c:extLst>
            <c:ext xmlns:c16="http://schemas.microsoft.com/office/drawing/2014/chart" uri="{C3380CC4-5D6E-409C-BE32-E72D297353CC}">
              <c16:uniqueId val="{00000000-F1FC-41E9-A0CA-7DF90B4D5AA6}"/>
            </c:ext>
          </c:extLst>
        </c:ser>
        <c:dLbls>
          <c:showLegendKey val="0"/>
          <c:showVal val="0"/>
          <c:showCatName val="0"/>
          <c:showSerName val="0"/>
          <c:showPercent val="0"/>
          <c:showBubbleSize val="0"/>
        </c:dLbls>
        <c:gapWidth val="150"/>
        <c:shape val="box"/>
        <c:axId val="2077201920"/>
        <c:axId val="2077208576"/>
        <c:axId val="0"/>
      </c:bar3DChart>
      <c:catAx>
        <c:axId val="20772019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7208576"/>
        <c:crosses val="autoZero"/>
        <c:auto val="1"/>
        <c:lblAlgn val="ctr"/>
        <c:lblOffset val="100"/>
        <c:noMultiLvlLbl val="0"/>
      </c:catAx>
      <c:valAx>
        <c:axId val="207720857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7201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Job 1.xlsx]Company Opaning as per Emp rang!PivotTable4</c:name>
    <c:fmtId val="7"/>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sz="1200">
                <a:solidFill>
                  <a:srgbClr val="FFFF00"/>
                </a:solidFill>
              </a:rPr>
              <a:t>No. of company  in diff. employees range BASED</a:t>
            </a:r>
            <a:r>
              <a:rPr lang="en-US" sz="1200" baseline="0">
                <a:solidFill>
                  <a:srgbClr val="FFFF00"/>
                </a:solidFill>
              </a:rPr>
              <a:t> ON JOBS </a:t>
            </a:r>
            <a:r>
              <a:rPr lang="en-US" sz="1200" b="1" i="0" u="none" strike="noStrike" cap="all" baseline="0">
                <a:solidFill>
                  <a:srgbClr val="FFFF00"/>
                </a:solidFill>
                <a:effectLst/>
              </a:rPr>
              <a:t>opening</a:t>
            </a:r>
            <a:endParaRPr lang="en-US" sz="1200">
              <a:solidFill>
                <a:srgbClr val="FFFF00"/>
              </a:solidFill>
            </a:endParaRPr>
          </a:p>
        </c:rich>
      </c:tx>
      <c:layout>
        <c:manualLayout>
          <c:xMode val="edge"/>
          <c:yMode val="edge"/>
          <c:x val="0.1251310359410307"/>
          <c:y val="0"/>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solidFill>
              <a:sysClr val="window" lastClr="FFFFFF"/>
            </a:solidFill>
            <a:ln>
              <a:solidFill>
                <a:srgbClr val="54A02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7777777777777776E-2"/>
              <c:y val="-6.9444444444444531E-2"/>
            </c:manualLayout>
          </c:layout>
          <c:spPr>
            <a:solidFill>
              <a:sysClr val="window" lastClr="FFFFFF"/>
            </a:solidFill>
            <a:ln>
              <a:solidFill>
                <a:srgbClr val="54A02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1.9444444444444445E-2"/>
              <c:y val="5.5555555555555386E-2"/>
            </c:manualLayout>
          </c:layout>
          <c:spPr>
            <a:solidFill>
              <a:sysClr val="window" lastClr="FFFFFF"/>
            </a:solidFill>
            <a:ln>
              <a:solidFill>
                <a:srgbClr val="54A02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9.7431160708194645E-2"/>
              <c:y val="-2.602174728158984E-2"/>
            </c:manualLayout>
          </c:layout>
          <c:spPr>
            <a:solidFill>
              <a:sysClr val="window" lastClr="FFFFFF"/>
            </a:solidFill>
            <a:ln>
              <a:solidFill>
                <a:srgbClr val="54A02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solidFill>
              <a:sysClr val="window" lastClr="FFFFFF"/>
            </a:solidFill>
            <a:ln>
              <a:solidFill>
                <a:srgbClr val="54A02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7777777777777776E-2"/>
              <c:y val="-6.9444444444444531E-2"/>
            </c:manualLayout>
          </c:layout>
          <c:spPr>
            <a:solidFill>
              <a:sysClr val="window" lastClr="FFFFFF"/>
            </a:solidFill>
            <a:ln>
              <a:solidFill>
                <a:srgbClr val="54A02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1.9444444444444445E-2"/>
              <c:y val="5.5555555555555386E-2"/>
            </c:manualLayout>
          </c:layout>
          <c:spPr>
            <a:solidFill>
              <a:sysClr val="window" lastClr="FFFFFF"/>
            </a:solidFill>
            <a:ln>
              <a:solidFill>
                <a:srgbClr val="54A02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9.7431160708194645E-2"/>
              <c:y val="-2.602174728158984E-2"/>
            </c:manualLayout>
          </c:layout>
          <c:spPr>
            <a:solidFill>
              <a:sysClr val="window" lastClr="FFFFFF"/>
            </a:solidFill>
            <a:ln>
              <a:solidFill>
                <a:srgbClr val="54A02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solidFill>
              <a:sysClr val="window" lastClr="FFFFFF"/>
            </a:solidFill>
            <a:ln>
              <a:solidFill>
                <a:srgbClr val="54A02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7777777777777776E-2"/>
              <c:y val="-6.9444444444444531E-2"/>
            </c:manualLayout>
          </c:layout>
          <c:spPr>
            <a:solidFill>
              <a:sysClr val="window" lastClr="FFFFFF"/>
            </a:solidFill>
            <a:ln>
              <a:solidFill>
                <a:srgbClr val="54A02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1.9444444444444445E-2"/>
              <c:y val="5.5555555555555386E-2"/>
            </c:manualLayout>
          </c:layout>
          <c:spPr>
            <a:solidFill>
              <a:sysClr val="window" lastClr="FFFFFF"/>
            </a:solidFill>
            <a:ln>
              <a:solidFill>
                <a:srgbClr val="54A02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13156770055890749"/>
              <c:y val="6.2421468273431154E-2"/>
            </c:manualLayout>
          </c:layout>
          <c:spPr>
            <a:solidFill>
              <a:sysClr val="window" lastClr="FFFFFF"/>
            </a:solidFill>
            <a:ln>
              <a:solidFill>
                <a:srgbClr val="54A02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805555555555555"/>
          <c:y val="0.35543963254593169"/>
          <c:w val="0.75277777777777777"/>
          <c:h val="0.54449110527850686"/>
        </c:manualLayout>
      </c:layout>
      <c:pie3DChart>
        <c:varyColors val="1"/>
        <c:ser>
          <c:idx val="0"/>
          <c:order val="0"/>
          <c:tx>
            <c:strRef>
              <c:f>'Company Opaning as per Emp rang'!$B$3</c:f>
              <c:strCache>
                <c:ptCount val="1"/>
                <c:pt idx="0">
                  <c:v>Total</c:v>
                </c:pt>
              </c:strCache>
            </c:strRef>
          </c:tx>
          <c:dPt>
            <c:idx val="0"/>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A881-42A4-9CD6-D0FD3F441BD5}"/>
              </c:ext>
            </c:extLst>
          </c:dPt>
          <c:dPt>
            <c:idx val="1"/>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A881-42A4-9CD6-D0FD3F441BD5}"/>
              </c:ext>
            </c:extLst>
          </c:dPt>
          <c:dPt>
            <c:idx val="2"/>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A881-42A4-9CD6-D0FD3F441BD5}"/>
              </c:ext>
            </c:extLst>
          </c:dPt>
          <c:dLbls>
            <c:dLbl>
              <c:idx val="0"/>
              <c:layout>
                <c:manualLayout>
                  <c:x val="2.7777777777777776E-2"/>
                  <c:y val="-6.944444444444453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881-42A4-9CD6-D0FD3F441BD5}"/>
                </c:ext>
              </c:extLst>
            </c:dLbl>
            <c:dLbl>
              <c:idx val="1"/>
              <c:layout>
                <c:manualLayout>
                  <c:x val="-1.9444444444444445E-2"/>
                  <c:y val="5.555555555555538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881-42A4-9CD6-D0FD3F441BD5}"/>
                </c:ext>
              </c:extLst>
            </c:dLbl>
            <c:dLbl>
              <c:idx val="2"/>
              <c:layout>
                <c:manualLayout>
                  <c:x val="-0.13156770055890749"/>
                  <c:y val="6.242146827343115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881-42A4-9CD6-D0FD3F441BD5}"/>
                </c:ext>
              </c:extLst>
            </c:dLbl>
            <c:spPr>
              <a:solidFill>
                <a:sysClr val="window" lastClr="FFFFFF"/>
              </a:solidFill>
              <a:ln>
                <a:solidFill>
                  <a:srgbClr val="54A021"/>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'Company Opaning as per Emp rang'!$A$4:$A$7</c:f>
              <c:strCache>
                <c:ptCount val="3"/>
                <c:pt idx="0">
                  <c:v>More than 1000 Employees</c:v>
                </c:pt>
                <c:pt idx="1">
                  <c:v>Between 100 -1000</c:v>
                </c:pt>
                <c:pt idx="2">
                  <c:v>With 100 Employees</c:v>
                </c:pt>
              </c:strCache>
            </c:strRef>
          </c:cat>
          <c:val>
            <c:numRef>
              <c:f>'Company Opaning as per Emp rang'!$B$4:$B$7</c:f>
              <c:numCache>
                <c:formatCode>General</c:formatCode>
                <c:ptCount val="3"/>
                <c:pt idx="0">
                  <c:v>230</c:v>
                </c:pt>
                <c:pt idx="1">
                  <c:v>68</c:v>
                </c:pt>
                <c:pt idx="2">
                  <c:v>60</c:v>
                </c:pt>
              </c:numCache>
            </c:numRef>
          </c:val>
          <c:extLst>
            <c:ext xmlns:c16="http://schemas.microsoft.com/office/drawing/2014/chart" uri="{C3380CC4-5D6E-409C-BE32-E72D297353CC}">
              <c16:uniqueId val="{00000006-A881-42A4-9CD6-D0FD3F441BD5}"/>
            </c:ext>
          </c:extLst>
        </c:ser>
        <c:dLbls>
          <c:dLblPos val="outEnd"/>
          <c:showLegendKey val="0"/>
          <c:showVal val="0"/>
          <c:showCatName val="0"/>
          <c:showSerName val="0"/>
          <c:showPercent val="0"/>
          <c:showBubbleSize val="0"/>
          <c:showLeaderLines val="0"/>
        </c:dLbls>
      </c:pie3DChart>
      <c:spPr>
        <a:solidFill>
          <a:schemeClr val="tx1">
            <a:lumMod val="75000"/>
            <a:lumOff val="2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Jobs in State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 lastClr="FFFFFF">
                  <a:lumMod val="95000"/>
                </a:sysClr>
              </a:solidFill>
              <a:latin typeface="Calibri" panose="020F0502020204030204"/>
            </a:rPr>
            <a:t>Jobs in State</a:t>
          </a:r>
        </a:p>
      </cx:txPr>
    </cx:title>
    <cx:plotArea>
      <cx:plotAreaRegion>
        <cx:series layoutId="regionMap" uniqueId="{CDAB3637-E1BD-4951-8541-B9ACF32DD869}">
          <cx:tx>
            <cx:txData>
              <cx:f>_xlchart.v5.2</cx:f>
              <cx:v>Sum of Sum of Employees_count</cx:v>
            </cx:txData>
          </cx:tx>
          <cx:dataLabels>
            <cx:visibility seriesName="0" categoryName="0" value="1"/>
          </cx:dataLabels>
          <cx:dataId val="0"/>
          <cx:layoutPr>
            <cx:geography cultureLanguage="en-US" cultureRegion="IN" attribution="Powered by Bing">
              <cx:geoCache provider="{E9337A44-BEBE-4D9F-B70C-5C5E7DAFC167}">
                <cx:binary>3HtZc9y4kvVf6fDzRzUWAiBu3J6IAVmbqiRLsrz1C0OWZBIkQYIgwO3XT7rt7rE16ts9cf09jOUH
h8QCmcDJ5eRJ1j/v53/cN4937qfZNO3wj/v5lxel9/YfP/883JeP5m44M/redUP30Z/dd+bn7uNH
ff/484O7m3Rb/EwQjn++L++cf5xf/Mc/4W7FY3fq7u+87trr8OiWm8chNH74F9eevfTTfRda/2l5
AXf65cWhfdB3L366ezC6zfTgnb73+JcXe23u4PHNT1fu7uFxKF/89Nh67ZfbxT7+8uKbT7/46een
T/ofVv3UgOE+PMBais8koYzzhKDffvCLn5quLb5cFuKMUE4w5cnny/z3R1/eGVj+vzHsN7PuHh7c
4zDADn/7/7k7fLMd+MDViz85JT106efjS7tPezlc/rb5n7+F5z/++eQPcBxP/vIVgk/P7q8u/Ylp
3+wBANx1gOr3wgyzM8opoZIk8vPPt5jFZ4gRLjkhn6+y3x/9GbO/sOV5mH5b9M2uYFP/+QMgs79z
y137HdEh8gzLBMsYjv3rSOJnNEYkRvGfRNJf2/E8Mn9s4Ak6+5sfAB2lIen+7r7/frYj7IwLmTDM
6HPZLoHLSHIeS/L7Mz+HzF+a8Tw0X5Y9AUb9CMCk5R2UquLOfc9ahM4EkZTFCX8OHcHPRIIYFkx8
zmvxtyD9PZOeR+rrtU/gSvc/QBxlj02pfz+u7xBHyRmPKZWIP4+UOMOYxQIC7TNST1jDX1rzPEhf
lj3BJzv9APjsQnXn7vx3RIiccUkEThj6DIH8thrhMyYFoog/CaK/Ycjz4Pyx8Ak8u/MfAJ5zqEL1
p4z3HQGiZ5xxTGRCPwOUfAMQlCLGY0wJ/8LxnuD0tyx6Hqmvlj7B6vxHSHXHO9fe+bv6O1I6HJ8J
jGISx883SfwMA60AUvEFSvq7m3xmD3/Louex+mrpE6yOPwL5vrh7KJe779/VEnrGaAJMgX0h2/ib
4BLJGUkSySn9Up+eAPb3zXoetafrn0B38SN0tBd3kBPvhtK77xlo8ixmBCUslp8ZIPDwb3sojBIZ
I/yEn/9NY/4Mra928hSqHyEjXoWHACqXc8vveenfZ4AYnyWSYE7o8ylRngmQlAT0u39Q+c/yx+eU
+PdMeh6vr9c+gevq/Q9ANroHPZTfMagIOmOYojim7DkqmMRnMYGIo+hLzD2Ri17+pTnPw/T7uicQ
vfwRut+bu+pu8EAIv19AEX7GkhhUveRLd/uEsNMzoPKYQFH7HFBPUPpbFj0P1FdLn2B18yNwdxva
6u7D9wOKorMkJjhmn0Sir4sTO4sx5LwYZL7ffp4gdPWXdjwPz+/rnmBzpX6AVHd7Z3Tz0+XdQ/h+
+EBlQphjhH9vrJ4EUnIWI4EIYuL3Z34uSX/Plucx+nrtE5xuYSjx/JDn/9D44vaxuWuL7yqTY3EG
3JwLTiFOvg4jeYZAgyXJF4UWPeHmf8uUP0Hpv3fxFKTdDwDSa+9hwPndJ4RQmH6bEGL8Oa2hb3up
BNgFBxABsM/s4glef9uq5zF7svwJbq9/hE7q7ePgf1KPEF/N7xnp3+fn0AEDp8MMCUhzX4VXIs6k
gOFg/AUt+aRK/U1jngfrm8VPoHr7f7FefT2x/SaJ/y+n7IScQYQwDJP25yi4kJ8GujwBPfBZ6vDl
rYA/t+Z5OL4s+8bwP14x+P9Tff58sP7HSwgZiHOb395e+Gq2/q+v/rY9eOPiydJ/NVD/fFaHh19e
YMaBAfzxUsSne3xZ+Lnu/2f7ULr/oUH998pHYPq/vIAuCRpaIZiEwIlxjGCkMUHg/vLi01iKI0Y5
ljSJBYi6L35qO+dLeDSMgrkQVCY8wRzWAGMcuvDbJdDnYYIvJZOg8xIk/3it5KprlqJr/ziRL7//
1AZz1enWD3BfuI/9/LFPdooYXt8QmEtQsxLOwI0gqO393Q28uvLp0/+PD0004lD5rQvFNLwqQ5Lc
ioDXPiu1d1dkTjqkZlyizIS2u471whS0Ivk2Rr7aNL5g2VdH+JxFiQCB+hubwCAB2rWgjMYcxDj0
rU2IjVxHiySbDg/DmzpZQpZzmR+SYO2B5h299q4dsrEe6Xk3t2zHjDG7aEqidG7bZlbLTGiqe27e
+GRBCueL3kW2Y6eCj+RY43Xa1HnlTr2sHmhkhvvZh2UjDZWl6qMQp1EfrT6diybf+EHo+xKF6R0J
K1v2VbLIIw81W5QkY51WkasXNYUZH1zO5ztCabelUzlP6ajbqE8ZbXKnBKtErGSZ4EIhmK884Nqx
2yYv6lQ2uti2paRbX0/DlW7qrlIDqfOPSz/GGWo7prxIhkPgo3vp6kq/7A1HipdJ2EK+9lcFp3lG
Qis2SzS7NLTRcDFhW5id9lWbdRyR1+Uko+3KaXxtUeKndAYN9M0QI3maIlNvprH5dYhWlM2UhEwU
U6EYa9qUT3JObczaq6DjYmOn3m5E6Emd1ktk3xeM+1vWI5tJ3dHMCyyPMq4L1bQTe4eSNXlbkkVv
8zg358a4+HWZUH1bFXX0dpr6cbvK2O2jJpEqn6ck6ztbpWuFpvfT6Lp9u6J4S3PrN8WQmMecR+FC
Co5VFVmXRmJcPh1svRUmlBdFh4vLNW+rbd1J9zbJI5eVlZ83g6/GnahbuauZtueIFvpVEfJ2Uzg9
KBGGNpuM0/tlDVFqoqi6snXt3+mq8Lt28F26FoVP6dzlm8qG5bBKlGSmL8orw+SYyemTAzRJs+0R
ajeWDmbbVQina83LjEdzc1E4L3fTbIu3K4lIqyI8LhcRN52qm55sc9rgbR3m+Wqd+uk0eMo2S+Gj
c+RhS5GswnXc5GInCemuus7RbCijoKrVDGkeC3EzM+RPYpDVhhLNNtFi+7SoPcpI2/N07vWYupGu
b4Nc50INoo/O8STN7er8rJJEN5tQ8S4NZc/33BRUeR8Pm7mc44N1pkgNik1adXRI57Lv08pS0quC
2Pk8GYTd2LluzkUtfep8lGx85YlXQ77UuWrMSn9tcWVedlHEIXfkCS1UZGdBVWsWs69CQ8+XUuTK
BjdaBU4iU7n07hhTN17Oc7LuxmpCG1L7aW9Z4Y4zbfOXK2rmvYtxfVo6V340xRwgknybYrnmpwVP
6OUqaP+ugOy7X8IgdlXIm8yNo71op9gfmrYqj6i2sDPT1eWmH5viSGyiz3nl2d5PIdy7uOlvIEEm
h9FX0dWQe7PDospTWXBTplaH0Crf2BAOc8Vcr3IRwrJLSt+vm6WKRKm6hSIR1GiW6CrGIcmV7iFZ
76oI014ZNPSDKpNa7HRMy7ex0d2aEiY7omzZiF5x1s/JGzl5uFeZJ7FRuoqFUXluc68S6sNtPI7t
GyMBcIXj0rfZKtuoU2NpzYYPSDep9G71RyfNcpWzKqKbJW8Ke8463twlzcDeJUIn+845ehnHProg
cxen+dSYOBv7uWi3wxxctDFYhn3PVlzvTMT8HY2E2Ykl1u/bISdFysuie9e1Zdhh3MdpOa7tKZ90
ki7GtIeSwB2ziOTzkLpO61jRpg8sM/kUzwdeLaM8WZPj+pFHbAg34DTxq7mQXCvSRA04pY3s3QBe
eZfnpH2TgIMfA7LxYZ51dDFVYZk3Vor4cWnsiLN+sPKiGMd3tZHR0QttOsjmPbOpHiMZsmZIyibj
n/wvxh3b5j60bls1Xm59E8gbTZLq/ZqXXbQNTRs3r/wwdAdIcfqVWxm6L4pyaTcrLmd6Go3sPxZm
oGjDRh/eR9rOj9pULsunos7WpqUHF/H4stYzeaBkjC2gSbt9gdFyqQHLX+sVTEW5d5djkZD7HE0+
vlrbRu6GmqArE/P+JjZ1+2oxfb+Pg3SlgvqZtKnvONOQPx3a592cHNaywGqMTfJWw60OcCROQfUZ
1tcDzkV1nhAuDn3V6wyV0a8Ox0O7qWeq+Q3kTf1+YlUgCtGE3fuIhO0Q5EAOfhj74mWIdTVnzVhp
1S9xR1UXyxZSwRI3L/ncDZsIR8V1ObHpnUnw/DoekLjtPDbnEg9sq9t22llf6q2lBdlLJpbLQQ7j
HR8jNwAHmaqs9j7ZxwXYtCxxfMQiTlJgL9E1W0i3W3jV9UrAKW6TMYqWlBT5+Lpf84sIF5imddW3
o6onRy6NLQ3LbDy1Jl3L0bBUrHH9cULYXLFqWHYrHstjO03inaCFSaOyxGlrYpoWwyruY7Oyh+Ab
nnU46TdrE5e9ikyljzjqxlgFXbu6S+u88/OxiOO23LqxtvOdsVOLDk5Xo3yDQ85vTUeNIkxPmx7s
ThG3dENCZa1KxjXczXMOlRlX5Ea6Yd6gtl235TizY6JlexJchPeFmHQmzYjvxqHvsjEuwsbMwJDK
MXepjUgNida9TpAp9pLnZucmWygTVzZ10dJsVtFFKU6aGJJHN6VJtxRKLvCRBrkPfaivPUSjLIZ9
Peq0q/OjMfxElmEbeDjN9MNaxO/dcvTEZbM/oJ6ourC3vuDXZXHrwnHqh4cOaiQOokk7Gd6Npktp
4NdVPKVyKF+3PYuUFT4jhJ+WhaVkJqdqaY+dZqpxt11zMUevfF5tuiDT0FcqLH4vGnoQbZ35qlRi
Hi9DPBzQMj6YuEwHPJ9iOam5lC4taJG1M1KWlIdkNoqWcxoGYHCt3rZNtAO+WaueRIVK8hPq9YGv
bYoikaJ4ele286MlR0fLE+V3NeWHfLXvcVMeiVhVKWbll+EafL5RXW12vvZ7h4RqKq5k+GjjxwAV
bZiuY3hwDyWdtDeuMGpGraqSawahqeXrxr2y4TzUq4Km47bRHuL1PZrmbPBXpWk27fCykq3C9V2V
jFndXC+yUpTdyLjMzAhG52jc0rZO3sZLbRSPxFW5JqVyKP84zmOiShYftI37zLkKniJISMq08xFN
XZ+MSkLN2HE6ewWpNYv5fHCF/kB40x5m5JMLPnXNcchtqxAwlmzQtFGj9BBKIGe/mvSkLxI+Xdgh
OvF67W7jhetM0IHtSd/sI8rDee9yvB0arLdJVFdZhRqUscFcl73G2bQIq7q1u8CRLHY1hSNzkTiC
HFuouLFDodqlrC9MiFmctY27K33SZWFY5CeyVGbRhMfLEoreYcQmrMonSavTYUakO2esTZSJzLiD
pCIvNAlLB4yZXfY2atOozq/sNDy2U3QF1b7YT65LMkrt/JCLVsf7ynbL40hMI9K2LsS7qic8FXLu
b2oh80JVeQdxtIgVnNDmPZCcKnajwp43t/WsCdvM7YCqXDGgrCo3DWsOOilhoYbnpnVn0VbYWhzW
ztkt710LftbbnRgiWOM1G5QbS0SzEpfRB0ZqKFNNjDazLge5IYMl44mz0vKtrWoPvtHCmdaoKNQ8
VkKovOlmcoDaVDK1liHYbKIF3uKpwG+Hsp6OLad6vyZ23nmKyP3AKrSp6Rz5zRJqoMcdaQ9rQF0a
We82Ar4GkSVuWVeVI5entUvit4yZ1WZujnmrqAtyGxsrsnagWqu4rJZrNycEvNeNUFZl3CpGOp6W
Q4Cwswb8MRmT8jQzTSplRNDplKxDhlnXvYn4ug4q792nRgOawV1tzQBWsP5mnXicq9kTeulyJNMK
2WJD5kWes6rJr7uoqa4qitadi61JeYGga52Scc/Y2u14lNMDSsKsoVFL6Psu7kXmZYdSbYskNToX
F0vZlG9g+m3T2M3z1lRtvsVV3scKeiF/cqyoj7x2YlRV+an3qxzKZFGSA4rZAgHPmjRu2mPTNa8b
mJHuQo7wS1IgAjADO+s6E71bic7PtYMmCCi4u6ga0amF++nIKlnvgZ2tHzTy87uAmmU32QQdFly2
4Gs0WtNlIomKeWFPc94FBRTT7qO4OkV4uhpDW9/wwkRK86k+tol2ile5TnOcjB20h6M4mRXYsCI2
MnvgCDIjg0wGxZuq6hX4iwlKJxPde1zJTESJ3uVQt45hETMkL2LqHTUdOcgoed/gKU6TeOqzuaTV
RTKHfV2HNJCPtqgPxIluE0fzkLXrGqxyhKEMOCF+H4lmOOShyjPOV3ZbRRVV4zrF9YaZRp+SNsdq
9YlXOvfVPq8HvUvmonotIrl4BR4EGTVgt+zLopfvELPxjlZVdGBWVFko5mHX8w7oY9cQyB4Dflus
Y26gt2i7N2Ii6BXVCB8i5/kW29GdmxbnWzjG5TUeA7up1x5SLk1mp0btxp2DWnNRGqDvaLXTPca4
PeiKFh/sQsptC5lgwwIypzYSGhQIPezJMnJlJznsodKKgytraGhJHaW0WZKbZR3KDE9iTQvvqyzS
cX6akZxOIA4sIsO8jbM6p/OtmHX1HlFtoCut5g2Wftp46YdzU9RBFSJ5h4vhIszmPg9t/q7tE74N
DBrvCTdjapoR7/mcDFnhp3VbJWu5qeZg9tJzpzS8iXFez327F8aHUy4tvtChpUfuymgjWNLs56Eo
3pTwtaK9A6XkPIloC1465SdcWf5asohcLlUOxSKfy4MN3H+gpOpOdRDVmuqp5Vk9TcOJDZ24bpqV
HJqONbsuGvhe4hm6uy5vi3MSrdDGVMU8X67U9BuLNXtds6o8VaNnb6GzAU7CQwLkbk1Mt+tkNHE1
jDQKaUwMBobou7drgJYiofW0LU1loZ0dlyOn3nyoFhbSgfZ645qqO5Zj0jxOlk2XQkTVr8tYk13d
JaTe0BosKrpQ+1S0c/yOj5XdVZrL62Edk3S2SB8SBu26zMsZnDlq78e8GhoFVuenSg5zWvPQQ1qL
uNuWTRAXdTWSWzFOclOQotxMhvSXTcDlhqCxuCQ5D68YcNwDGpagUFW1u7pugaoi2/EM9Hj0EEWe
ngbsui3k8CgVuCRZ10/jpovMdMmmQIDY9FC9HXEkK3sP+Zz7R9nn8gK21W3mxhSPTK7tzuhFX80j
t6968ASosna4olqyl00hepzaseSKG+pS2tNJFf6USF3f5Hqgp9y07EC7T3IIkvOb2E/2ksVWn8+O
ildT1UFPOqNky4yAgqFFvDO5pWkeymaLVq6Btfu5g5a219fQJQ/bvnHDbbS4XKHCFy/rXJILoofx
wAOrL+JEgJqR2OEW27jd8SrKM2d9k8URFO/NMEXvaIAXbBuN+7ApqKDbaVjsq6Lv5neVKPM7I0jT
byQ15uXY1OvtVCTLHsl6verXsfjVcVNdjHV1yLGV94vU4wYCJj9YUtg9FYVxqk4sPmfFOC+qrpZQ
KE/X4lx2rbsL46eKxUHe21NP+8ve6+U1JyBktH1vD5WBDc6QTjNdkjFtJg9FjdpyG61DAjJHD/Ka
XdD0qkKSwtabcMJ+7Tek181RUpu8FrzpD3hppk1H0ZLlCDqPMNDl3Puo3knbur1tJntL5qb6WHWt
edVFlJ2SXPKtzCn/tazo+nJIBNtNWg9CzQIlNh3jMiKqbaFf2dRjXiaKhikm5+sSoQfo0PurnNJo
UxeTHjKdB/wS6HOx66AfJ6oTfn4ZsYn6DS1sXKoZdMtSrY0Iu56R/C0GcfFyci3fdGUdMhPPI7hw
CYx1xboqt0Pk3XgB3d1YnPTkmrdNPxgg5D1oRUOE8a1kDC+KJHU9qKYz1Wke2uIocov3I8/lcbYr
Bv6J4xwagZpCySjXCl+aiUQMZD9qoYdfLXoruppeuAhNOxHjKIN94Y8NSGMhFZ9cOG17HVdZiaru
CnntgM3TCMqZY+RVMKQ4bxZCbiENtC+rGbvd4PT0gFzf70hlaL/tUCNa1TveHXQk0KvJ9AtXovgU
NB3UgzuceLGtctc6RQWLvKrRDBQ61MF/sHUx1HtftPxtFPLuV0tccoCXqebX+bJMr7iNmyRFeLGb
YrXJHjIhqDpTHbkDHh17u9QyvswLj8/JmleXUBf9W1SXdNegGvjK6gt90899QTLkHbsbGbW1KnjO
MuxpcW2rSR5oNZsTZq64qL1GlWpnED/GkMhbDKnCpWxk/NduqTpgs2Njt6Eq9cc4Kl065bU5Et2N
t7JHdO/WOb5sOx6/acFrI2Xypjo0o83V5OfJgoaar1cED/2+FVFxXhdtpEI5kVdDhdCqWoppsqO+
6uqMYbPeQJ9m3yUgRZ3rCVr7dJbL9LCu1l7LtU/SwoV805SovJ1JpYEf1FiIlIUV7Xnr/LYqBZqU
cYkuMo6SeE6H1si9sBJUorGo5SdVVGro6PNkh6Wzr0NngCMELLbczlOWFwIaRpq4A+gZbj+ZqNss
ie1Ktay1BXGirS58OeRXbl3X8yAX9CuNhn47tXN+EMGg41hPbLfCZG4z0GQ62sGW4HN5vQ/F4l4u
gTcpvI7VnkPaXvZsGvV2LfM2M9DkvWGk4mAsnjOgcF3mu9lt+9LGm0VM4AMwcuEXWtL+oW0r+wjV
cr1phG1PsXcBqwBHDsxg6q+NYflNN/T1oYuLqVRjP4I85wu3gNzY1ecgeUiiQOyCIulhogIlrzCF
VHPl+ZEMrL6eFxCVRpjBFOnC/Pihgo6nV3G0YkgeMaInXHfRAxRYPKnIDwmQpHFc3GaiJRBINFQY
ZCwmeqTGMNgPsZnKu7VF3akfx/qqFH7cTySwe2SGfszMvE4VMOm4fLtCiX3LYF4CBLSaysvWU3vg
Ze5eIcq6WrGlnd80U4+CwoNBCxyKRw8rnxZ7XvhmoBmgOkbKdaR5GRB88SuVlvLHqi4ZUuucI5OS
uhqIKm09DGmYcv82zGRdVK7r2mbgVvTYyVhf2ChOXEroyl4KnpNkAyVWeBVVEK5DQMlxJF7n8CT4
lzk+29tIV+01pYi9AynTC+gKcUDbNh4FiI4zAQ2rt2u07XIx3IKY1p6ci8kWZlIypNAnkksgUvwm
skvQwFNZI+BaqI5MFOyqrXq0D4hAgylKzXdRtUimQsHlIYA6lPZD3X7wEZ9fTaIvt8BhOYgpeZ+D
jLJG9l6ieYLulc9lNq3S1CoJoJNTmCNCR+Bcrnft5MzHYZTRw4jIQjLeJ8OxnBY4ZBYczFv6tshh
LIJY3KQTi+ZeVXalo6LFqg/wRdUcPGQa+3NHSN9vKj6AXzNTY6RgNMaKA7XrulsCal9OQeg3Uzvp
7Rhof406S2AYg98b1EeXrXPmTauTGASnBCl4t1GDR68hzpzsS/2pM+ZrOoJEcTTA5mOV+7p8R5Jm
7nbE6AJIL0H6yOTCWmVgAHLuO1vALkeYMgXbdDvWxOz1J4xLVZcDaNbSrwKU0AqUHF4kzfuht/kR
d2V1anLapqYHd1i04UdmIZxH+ByI+MV4UTvc3i0dvHs7eC/2tbXuCBVKw8xmQDeQ58bduhDoYo0Z
lxvYKoSPb6f8Fch4/LIrCAOhxkt8BTuNwcJ4sRc4DywFjTWaNqsrQQsc0YI/8rrGza6ADA5SVavn
81zgmamIjOY1i0CGlAG6iH72/BA3opKg1rDuGMbYH/Vgo6sesXXN+qLNz0nB9Rveovx64iCcio6G
h8bwaOujJt830NxpkIZq8Ml6ZARvdDkGv+GgZG+AFmmQkOqEfhDrGC7rqegbNeGSQYe5xhgEWJJD
gwcvDsMYKl/1vIkmEnvl8HgMEhQ51TEm3rG6qkDAY8OgPErKWiGo5Ssox6W+8X0CaUMmMCVSc4+m
Qa2R0besZmuhpmUZ9isHOTMt88k71SRl9ZF0RZMGDNPRYD6NdBnUpmvTTBNWU7LgSi0580XmSzr/
F2dftiS3rUT5Q8MJEgBJ8GUeamP1vqm19AtDtiVu4AJwA/j1c0r2vbcFN4sRFeEHqywDBBKZSGSe
PImUhyrLeVtTqq+arI7ajdYz+T6klbire+ebRIj6FaXY9DDiX3fwZfK/WjZ214me82Yz+/kco4gx
e2pbeDhF6ncvmk1BTCevODbuzH7qpiQ/iiFQr7C19LZKJ/2VK2Eg6tSNXnrjqhxBosEUGwRcxMnL
9MddenJA08IPfo65GT/J2RGf5roc5+1MeX/wurRhB1+bB7zw4UszcY0Ue/EH3iLZXuWNl+D11EGh
6658GrnhFDZ9NLEcavGp9tryLhz7/A72EB5eGBXdNkU5ZjxSgWik47AxRkiGlgiKKe++IBOeNK6q
kCPweb5LRO2ITdFECAwh/RrgDGfzXR4o71qhHu2TcqqkQAilauBzlNV14eU9gla1gR1OK8RJVaIK
/K9Ul5sA8cddGrbVI/Hn8N6YfHqTI6fbUVA5bjo+8SfilpXcTDLVT27uVc9+nkYvxGH6EWCE4I95
Murb2PQ1vKYsPea8b//SA+/3kT+Kb2rOEC4YDWIzalDznRrDcaf9ZrpC9KRDaD1hiNDAXH/uKi30
TnJdvEpS1Y8TYut6Mw+i/CxYU70hitZtHQ6LHapm3pmpH/YlcRCYbrOAPeLJimzmQCt+HFXVBptR
RcP1DHV6mgtVBZtUdN21nzjpfVIrJBcppV9ql3vHpuzFdTuz5liqDv6G17V3kkfJrkwT+ckUbXjb
h1UIF1hJ97oOcwHv16uOw5BPBhYqoHdt1Y7Qwb6+qWXFYTqmQOy544m3TMkQ0dYqin3GqldE3st8
0yOBclWyerpHHMfc5h6RCIIE0Y7X0XwMnbxGiDAaGSKOdV3uawf4BBlM4pDKtDhizfX11AynfK9s
D1PZ1/BGBkPcjUK8dI/zG32GfRnhmrfp/KmQwnlulZfGiN/6x2giotmw3nURlGv9bXt6xiCgk+Kv
96m+R6hnOkYDn5+BiRH7kCfeC54a04M0pXr2WiHhcxgv3DQ84S9E5NGXLPL4z0DT5HN0+grEUgax
rby6/IILSyPM1NL+6BOWHHXuR18AZDDXup6HmwZZu11Z46nv1352VUx+cyXLstnB9hRHWInpNhmS
4apx4Uds67RsrkZXymYjpgA+Rw7H7MBTzzw50eTdDgh1IEZgzAsimCHZDLNB0gHXPbnDE6/04Ypm
6U7ULUewjpD5LR8YUj5q5tF1HRT6S1kZkeJNrPOvcHcRpfRbfZUDAuPvOGmw5J5N5DlppYA5LRLE
blq/QgraAZIC2H43zgaJ9FXPh0cfcctg41Dj3vRZUf5sPDq+1LUarzQxyYOMpO9jX0R1rPqC4aUZ
BD88rk4Rg8SvX4nmcCkH2BWG6AhgFXDcNrmHh/MGARn2Ug3cOTIJxMMuo756SKX2vvv1SPdeiVO8
qZve3bAwd25JHxTbMMy7LRSGi80AZEO+QZx7wJ7TAqFHUbgbUvDkBplfvIpaZ0DK0iBS8Mj83Lli
funcs4y8tX01hkhlIyyBhQXlcxqVXSy81DzXSf5C3IJsRz+ttwp5iCsCR3XvT1l505VCv+Yycw9s
roJd2OTp1g8n/QdJhNq581B+iYoWqS7pJNnXkYWq2ESimA6IgXTbOQ8RGnNyB/ARl7Kb0avZH/ns
dceGJc5NBP9nGxUShjmrzEtXj/0RqiB2BeLZyDS5Q/ezLIVBMi31X2bpzVejwekkTEb71vX5wS3q
6mEuarOVFRISZuxCF4+CAfAKhD/4QSjfOfAAETiFrPcG11O5Q3hWxTzNnbhGfOulG3V7HfZzd5Nn
FK9aBByTaFNSQ37OGSseqmaOHnSa5VsoXB6PzhDg2BWDenCrlj7UkczD7Rxw53VMTNfvsznvv/bG
T659IRCg/j8cwcaiIMIg4zj53laewtnaT8S3cnDTA+LCcKHronceogRXYCCnvNhynKzPHjHyifkZ
uQ2cEf7yLxTYPyC/f2BgfwPV/mxao/I0+4cC6b9//H+fmgr//GLc+d+PJwal//0p/tGcoHid/ZdO
8/z3b2Gaf+Y9Ifh++8O/0IQLeMG/OZoW/uNvYMLfIJP/AeX+ggR6gDcvYwl/A2r+9+//jSCMQhQe
INKMKCCS3S47oRL/RhAGKEfF2Yw4x2MM9XQUCOt/EIQ0/L9uyD1QKXCOggY/AsruHwThL9ghYLw8
JAiLBBHKUf6ztN8kA9zkP39+DyH8Ha3nEEwBiBE7jf8eORiRfAR6UIf73kcWZTPPxgDrFei/qZb+
Zlr6YHiAjtv/ART/Nzx27/3wReiUZtKAtKmuFul1Jwrfw6NEdW+jmnW0qb0Jqe/eAy5m+27jP5jx
BHn8aMYTVPIdFDKq5pIPZRLsKzV6xQMRrjRb5DowLxV+qK7OT7O0bxDZ+2m6wA2KCVGhfWZawAja
fOYDwlukeTs//tLGWehJPODdtohMsB8QUb0LIifkz71Te+bW8L7WsRPOsHuVke3z+QkXFsRxOt8v
CBmrdgxPE44iCvV1k+Fi3bJuyPL9+QkAh/1IMBx8B+8n4Pk8uf0ATBwXpileE9hCJKYR4kWwS1HJ
EZNjnS/0y/npfuFMPzgI/LSz7w5CG1Zd6XfG3w/wreWWE8SuKuAqRxMJ59swBLrYGTZpOAImxEVY
upyKrQPUTgXGkf/agA+O4tKKT7+/+wKRmmoU/uTvJ07wSlTNz2w0V9IdxW7S6d35SZbkZkF/Gygr
nk09oIamC7+mSgE+Sl2BuuZLlmCZB8GRTumo8pFpzvMfLgj0bruOhcAV+cHJS6zN4fxEi+KyLEXj
TH4rMx+wxzTJAKsIPsNFCPHwiYD7iUiL6MkA7ywYxg2ppteyH3fnZ17aQMtgKDEBw0Okv+8bZ573
ylNFumuBA08vnMAyFUSnHjfAmewDNwWsuSxLPIi1j9T1ygQLtiKwNKuKcOkXQxrGPQOqYuenwdQ+
qU455Q2VgLle904WhU9AnQMVc9mmWeaJFMapG4Qq4roxYfDYN3h4vYQOc9MVM76wptAyRx13B+Bq
fOhsmDAkRbJebJwxA0a3KiRAw5POjlkx05XpFg5BaG1h1JQMYEGTINfJ5+owKWSZAd2omjE+v2EL
19KpKue9LaCsSfjUOpBRP5D+WAdN7e7n2hMAO+b9pFf0dWkay+TIZpRIQ1c8bgmSaKUy2YMEHOSx
K5rs4bKVWAZnKjUHLNePYuLofI8wEnz4aOK4n0qfl/pCgZwE9c52ZjxtSx62PFaCmSunmt2HKPWU
+NtDXfRLluRtW5skNy52KIiHUBKNTK5m34K5afeX7ZFlU4YxbEBlFgTxr1ymRkHAHpd5LfBGG9oL
d8gyK0NOayNMwWPW4UGxB0xBO5vONYj5XbYIS8fLyPFlpE8ikIpGyG0MQBzlvB3669IRtbxsr05u
8XtJh8TQznN0ECemmu8IUkf3wIvROzP6YsULXZB2YClfaPD9LgqC41Fhz2KAgLweSEPh0BW1W7jp
A0vtdG5kAFhlGAM3SxH6IIjn79oICcNNVxHg+vBWRy7+vFwWTKNd7GPSInWrCYL3q7END+4wONOt
IGQcd00a5t596Y+he8u93tPfzk95ksUHvtSJNOy9jIROk7CZpyTGKyTzEAtnc/dnR+as3TuzaoKn
Eq9PBJCIyPpbPPRb8tUwMP09nZ9+SX6WthpUjAD66SRxFTrDLmOCbKcgbHfnR19yPU5VWu9XB6i3
ziWRUQwQmmqABU/Gfs/TAkiuFDiP9AuSS1N1ZDOv/XuNF1x9R/BgK77ykiBMc/4rltZoqTOvC79t
ppzFbZh0dBvM0Y9W60muWIulE2ops1CoXzO6CGNG8ylOzVTsFRf1s8ObOdZVMqy8WxaW4VvaDIxX
wIsiZXHqzsVbwaXzmKAkY8VWLI1uXdOSpnXhOCGipWJyC2QReDUDwq2QZzgvhQXdOnEEvD8KXS6N
T7TicW+mhFyxsCfks2wpM8c6H1oAwOegTf9sq7kjK5I53Zsf6NapfPD9lHSqBc6RCuKAJ0DyzSAa
a5ErT+WPEdCtduV4Lc1y+v3dfTqzuZTIcoT7LBXlPuirbFe3gB1kHmA/5/duSTin399NAcSHi7yn
npGcQMkVyQOgSFs/PFw2umUDUDmbORrubFyQHFlhxLR2iWnIhQfLMgF4RTXcQ9FOTDoJ8HTmfalT
pi7cGEu1gduqmRbpHOehMz9NY03obkwdtuYrL228pdtZMfQtBdQ3dpIqunJcYF7gnLPLtoZZGo14
rt/2JUbvE8K2rMJtZlzUhJ0X65LxZZZK85rMfAwhV6/sdnQajtTRd1WVfmVR+aK5EztlAOC13pIq
vDo/54KSM0vJC9dR7pR0EHYLsCZix5t0AGpMsBalX3MqUWglVqZaUDtmKXed+Nk8e84UT47/A8/b
cjywvmzruJ8Q/z+/nAXxn3in3+sdRcqsLspkilGqoZ6jvin2HmvKFXf/JIcPzBOztLqvYfwmQDZi
jwEnAAV8c8rydmoZChtY8rVrkOyIUPFxfi1LorG03OsrkfC5GOLOR6kJaiT9XToT5OqHapc0CuV0
WqwsbGnbLJXHjZ8gTU/7WDZF4m2BJuu2YabLbHd+KUuit7TeTwAcc2bEn8Cj1l73QcBOeB4ABuuy
XrmtlpZgKb5d9p14aZnegg9J/LhoCdRS/dLLUS02Er3X6TBvhZk/hUBnbVDEml52dqml/ahiLBnn
ybiXIkOAtkPJmoyiYWX0BaeHWopO24KRBJU4+7Z2vqUacPyxix7arrjuW7+4zLpTS8XLdlYOANL/
LIERlFWh9H1tCQsiPpHl/KbcPk9QAuSN+2iKkIc7jd5dvkGnWd9d2aUL8J/oMLqcUbvjt+YxbYP7
gQOrHgSAzJ4/RktrsJQ6Yz5vQMiEgAojPxpa830CcNqF22+pcYmGHwAQYnCO2vL9zDKzT6cgA7PZ
ufjngj06ZWbeb5DuEX4SpsSnE3VkkXrRPWp3OzYfxpZ9QSqwXNmjpYksVa6yltTADg97ZCriqXPv
i1I++rr4I6P0GOTVSrR46bollkp3qBUHQHICCDv3UJOvb3kZoXJfboPSOabKRS0ie6pyfycTdtnS
iKXjbuIrajLUKQGEAP+hiHmBeqBO599Z6b2gROsyD5FY2i67SBdw0geA2cAAERQ5stmKhCurWDDn
xFLzkBYOEroA1TTMCQ6pE/Sbeu7CB9hCsXLYFvSEWLquB0ZqIF4HlLSiVc3GmatSbGedheHuotNM
LHUnUkfV0KZj7AN8jDpVH8VoFWrZcZ49IIgi/64yvIrPT7a0GkvrvTwhqtHVEAOHKK4BYvJ2HYD5
+/OjL4nDUvtBoVwhRaFI3EcUlBf6RncVcJjcWdmqpfFtxe9MURnj9HGeOfewut9okj6hpu3p/Ocv
3EzEUvcoz6vQq8M+Ruqz2mRTCuxtkz2PHBULJYDy52dZWIRnKXtddo6K+DDEKvfvpAJ4FMGohz7Q
Xy4b39JsZLKntoOPvicqR+1r8pIb7wvxq5vzwy8ZK8/SaJ5PqQMXwcQsmd2YaqSKywT8CLPXAPTS
FHkcJoqi6q9v7nQ+pzs2qGpl7xYk5Fn6Pqb+kJUYORZwD4F8E4B9TxFBeRgPDy0Xw8oLYWmek+ze
XcGDFMQVqAqMgWF/KKtyBPYIa20Jantk9PP8Ti5NYil+wnMZojBuiKcRGFVPzQ9V1ebAf7aP6Btx
2U18Qkq8X0lUByxHiWIfc6/4gbKg/BoGJ3w8v4Klo2zpOwEXiUK3LFiTcboHvvKBzuNNO+jny4a3
1B3ovgiArXKIXdWi9rtp9snUvAnJL/x8S98ZuDGmnGJ87kyPJepTUYJ17RG2cnMsyBdsUr9tfTMl
qDGhaY+rz3kCBE5vBq7x0mxyZARQA3h+k05q98FT0LXU3fPaNpwd4sBbHG/6im3SsXkFtHmXSnk/
ELnioyyI2rW03snw5FAN9qoc4NAl857Q7pBU2f78KhbupROR1/tjytrJUI2Mw76Zx6OayA3zV6Sw
9OGn39+pcoviiwDMR0NMvf6q7ZojoOrwSIcVc7j04ZYS56LXqAvHh5PmBSXUKLf5cdmOWIorokK1
M7Cye6/h31EYcF9G4fGyoS21HeRYajMFfWxQZfJpNj0BgQ/tdudHXzqQltaCK5kBkx31sZc8lBmL
m17ccIKafNd9IoC8XTaLpbsp6VOnZa6zhz1+mj1v67jBd9nN9Qal6sBDiosOJrjhfj8+OPVSChc+
gT9P7RapN7lFMcq0Yp1/XZr/1l7gxn4fnnfA9zF/dPb6wGN9lX1lbIMXMWor+415GPc1KlR34km9
Js1uLdL2sUbQyFLlLM0kk5np40ymd72bv/kpsOqNk/xxXjRL41u6DLKg1Jg66fZe1h5z5Dh2iVM8
5xk3K7JfmuD0+zuVVsPgIteJCbjwH3lb/wHYBig0oouuBfov9B3zjQsseQfsKH3UpPxDEHHXhf7K
8B9bDBpZio3agxCVE14fRxNl90Hjd0fJdLCifR9fOuhG+PveZB0bBTxwZ0/nod9UwwCIe7MFadWr
l9PuQgFYKq6jgU1lBAMSEnfKty54BPudz9Usdq1sujVvb0nOlo63U8USZMf6OGXtd2cavwBqDhon
seLuLwxvg+tGlJmpgGKrapYjK3K6kh0Bd5wOc78ijaUpLPVW4IlA9F/jRUGyWzWHb0U+3SU1fz2v
aQtHyUbTFVXosjCjXWwkvVOFk+9zBqKJ84MvfbulxkOqgG8dRjy2fLNjrroCn+ZeTPMKDm/p20/T
vldi36lNSqsuJsQnW6LoW6RR/XTZt58mfTe4yQCuBpS6i5kZbzKwkDVT8yDHakWFF5SMWypMkOYE
YthRcTklzxkPrgHH/9Tg87cyAb3F+TUsTWJpcuNPNcpJMImMcpAARO2R8/Rb0FR/OXV5OD/Hr2fA
B/cPtzR5aElXZt6k4sBr4qoD+Bd8uWbDKv8vlGOh1jSJdnWageTDLbdTlrW73G1fmNNLcBO4a4+U
paNmKfp0KrmQbIC4MvLQ9f6zw8JPXUQ/n1/lwvA2bK2faAeKn6aLE4fGqBi80yA7dau18N3HDg+1
YWpjwsugEEzFU5/vQ6JRiJV0Tym4fFCGn991vlqxJgsqY8PV8pklndKo34iydlsyc1/xy7xkGp4O
4TuFmRxFUHMeqjirRn/YqDAo7iTquTdTAcqnFW9nSQ6n399N4pe1rsvGx0aZHrVf/U5k7IvTlp/O
i3lpe06/vxteAwgrAsQeYFHG7lgZt98Cp0p350df+nhL51OS+fBliIoF875MRfEM9D5oedqVM7r0
8Za2Z1q2pXKzLvZJziYwcqJUELw2LS1Xvv8kyQ80PbQ0HWV+KUctkYpn7TzlFfkkZPuo6ybW9bC/
bIssNRa5LxERwBRdMqIaL71rwO3R52uJtQUJ2Jg0wU1SSZTIx2BL+dMdOXx+TvonD0QbK3fS0gzW
dU3CEQTJOQ7oMJluI4V3k8pWbID5X3l5LU1gud4V6Ah73WVYAkvBaxGQhyRzHzIV/XWRBGzIW6/Y
MLAIEjjVsI0GhMxZHfOEXHaGbJBbNKViKGSq4rrMPwNt/ixV+xKM6UMLWq/zK1g4pjaoDUl+5cLn
VrGLXKBfCjzb5a3m1e2k+GXHNLA0GWHXPgkmR8ZdwL+gFPTWIPUvSvn1/AqWZGxpcqLBJJq2Ba5U
7NUmkilYgHywQIBh8TI7Gliq3NNCOigllnEZ6VfUXj8pUj4NTvR6fgELpiiw1Nh18TisfVfGnAsQ
xIKOApqmm+rl/PAWP/p/yo9QPvW7nS6KqJjHwuDzZfs6h9Wj4vIud7o/qETFvtsErygEHUAwQ/0N
WDOGDSI23kbI4rL1+ZaWj6gQTypOZTxHimy9jt2PU7qGz13YPBurNjg1b3zdyDj156w/Uc2Bd/sH
j8ZyJZ61NIF1UzODulpkzWVs2q5vT2zAYDlOEibXkjhLE5zO9btr1JTDwFE12ca+n7rprtRhO2yG
KJzUZSrunyZ+N4EHbgkGxnSwgiXTX4hc3uqg77bSK+5d5baH86dsQQt9S8nDEOzW7ui2MS3Vq3+i
1neDDqRceNevLGNpBkvPwV7rmY7WCGzNc/1jnLW59lBn+r00ul5DYizNYWm6zlWgJo2tApEGeDcD
tWtL8qyFdxHchvqWqgvSgJ8nHNpY1bw9ms7tDpNospXbbuEk2SC1kY7UnBi2IGh//uI2SXpETSW4
lM6LeGl4S48prKxPDEQc1YnsDuHAKdv4SROsvSIX7iIbkobsaNnU7djGPKyLuENIUyn+2tT1dz9l
F/qVNhgtLMFmF/QKx4j1L3naPWX9/AVMkiuv+KVNsrQ5TcAZIUQq47CO3uoGfB4ZqEUulIClyai9
DrkzVC1qnBz15oDI4mooq/HC42OpcNujCB+NLJo4ccF4gNDMTokg2F92eCztVQa0la3A4Lzp+00K
Yr6yXgWxnW6yD3xtZqktqKgBzwT7QFwUJnde03D2ZAX2D5XQZ3AgUHUD+qzA3Q5JyM1jFyZheyUj
ErRbjw0+vxrQBMIrtyxKJjDepy2ddtNkCvVdc1DugQfU83BRgkOiuKqmJFXXqUaBXOzMoFJ9pF2J
zGtESTC+gUukzF+ipPF7kJR2Id/lMnDNYdKRl+8Dn3b1Nx0yljz2LHCKP9w0KEFlU4dgb2/LXlb3
AUIE3gbMpSE4qimYd/ZTq7TZgZsiAoWyrgiY9QwoZg9eTc1wRBh2Bg9wNFagSgzbwL2a6qSIrho0
ZEme0Ych825cmbgJggwD5fWKOBcMJbXEKeu8Ry1EhB1HserGL+VnVUvvxIjwfP68LE1gidTNFWrI
QWMWq1766Q7MSM0VASbyG56FYJK4bBLLHHt17s0OBV8mqGd9vc9Adf+jHTL9V+hgSbvzkyxYBBts
1FdySpysx8ln4icgo9c+6NdWPNMFi2mjitphUqM0YYMHQhN8qttq+FrOTgNWcTN9Mw1tfl60BmZt
VKXZgINKG7Se6fSmmcCSxU2zsoglUVv+KQC0Bq8B0cYiKN5GXT9EXgqyqPzr+W9fGt66tkZkDLUg
+HZ/SHCpoLtHE8WgM1kR79Lw1hMTRNnUeOBujUkU6U3iROCA0sVfICxY8RmWJjjJ/p37ptwUPCJI
OyOSVhSbBjcWnZy3oFCfLtuf07zvxi9Q8D7WoQtVRktCAM0dcUApZn5sQEN72c1CT6rxboosyN2h
JkEXh8jqXc3gesBjX7EVU7EQD6TWvYWmLmDya0comFbFFjjt4gYvnHkvtSJXhubydvDclbT8wlw2
vG70JejjBmRXhYxmMJGmOUiAgYMjt7Kc0QRlzB10U9LYwO/npbNkPSzpT20tPFencFd48zY0wxTn
eX7hjW9j7dpwSoo5xaVMTa+20eAFuPcn9zJXyAbaTS6K8f0cEa+6EeI643V505ed+/myjbGk3hVg
OkqaBmpdD+F1VlP3DY9csyLnpW237rdQgza76uCKguhWXA01L5BP79cgiCfhfeCvEOtyI1QMUX6y
eLzi12gZcA8n7o3m5vPQV2vJvKUVWCbbU54eNB7HsWNq+gPsofOPuRqqfsVoLwxvo+p8Al5RcDbh
1RqEo3NVRrW3dZNp8ldwHguwN+pZZhuVyUkSCF7HQGz15SMoxg3fossBAU141zif0q66d3g4gp++
h4G55oFR5jpzfL9ZOQMLUvIsKaF7lptO4BmJ5wnwRNSnx3VGntAY6M5JyetFp/jX6t9Zxj4TKvVQ
DBVHPqeoIx8nUDyo+kIhWXeTCim83wJ+8WRkxrdgUEYUtMrqVhwu+/zT1r37/MClM55T8D8Sqorq
ttQdR5hHy34tobt0zKzLaXYHhcpuUseUejlu1qmYGIJUbIwucwG908TvV9DNlaoJJujS/GvXl8ds
Hr6gk+Cfl22QZaVEX5k+GkBj3qLN31an9Ofc+2vfvrQ5lpFKJRi+uhLNUEZQnQpSXhPSXeZ02Fi6
Kczx7MbOxLlp5tvUBcHv3EfFJ8YzsnJ2FvwaG0jXFaxuWO2hwU+V3ofjfJMEBORwa7mFhc2xAXSp
RoYzUA00q3DYkSZZfhRte2EUwcbPTWWQ87GkVcwadHkwbEbfn4KNxywc6stInMDB+/vRZJEGVUnt
oi2ZXxeAQvFj4pEXaebLbI9rHX3V1mmaROjfhsY80y3vI3eHe4g8nj/5S+K1Tv6pk+A4ebj9C5qh
iDjymT9fZeDxM7tJOE348/w0S2K2dACESQkPaAoTFzgOmFHriE/b0nGjZnd+gqV1/OsWyMH3HOVV
TMTwLBpvN/Tuc+ol+/PD/7pNPvAFXOueBldJz12FBfgCvWqc6OjV46Nk1d7Nmi06Axwan90Zmvx0
0SwM9cQr8368LLxNfj9cdcHR2QhYyn03U+9Iyz49jOiC+VJnfn2RghMbayfyGlzSpBNxPiQt6GBz
EbcV9WO0CeIXCYfY0DpQU1cuujyIeJzFn40UN8QB2tck80rwf2mXrPsNjbtqMxh8OJx+9KBCJXr7
lofgkpxFBKb580dgaZLT7++uIFAjoRdUr0Q8q/APX4ACPcte2sKseFIfawix4XUM1NiZj5JSFEY3
6EGgJM0+hUO/hmT4+EVEbHhdTrq6Bh08REDRGIcNrUQLzP5rMdFmL0on2CToQ7dyok7b/m9dITbY
riHFoGeFpcC7vStyNwd7skLJngdmLLDurEVVlnbMUvkomEPjd3D5van3zC4fgH3d8IDI7uoyiVs6
z8cJJKJFhnVkgdl5JWUPaI2lQM/ptZdJ3QbboaUZMg2TdHapl+rmugDz6j0hrb9WsfGr+O8DWdhM
dqBiJjpAx8nYQZVDhXpS8HWDlQTcjyhU8fzxkOm26XbIv7tlXKiEo66q4FnzxfNR/daiZ+e2Cpnz
HKaaI9VlgAzs92EWOeJr2xBvOkztlMnt4Bf6T1qhe+LYFv21AbU3KvaGaRPNUQY2dLfK2fwp81Cq
9KSSbDYPaJExpPdFmznzjlZO1t3RhqIRKyVJM664dQsqawMB/TmQ5FTWvk8TpNHGqETr4aCojhNz
iy8XnRFumZ4MzaXGGa0H4r7wP3eJu8P5eyodc9kR5JbRwWPWVA56bcV0BsO0IOxKzv3XSK49nhbM
Aj/p1jujBjqeKp07XSJcUQuC+iGjwHZtgMXYzRVaUl+HaNWNrgSRU1yGlkAftN+n9OSpyfjolwhS
OsGelb+4oKtDECCp3qNEauVOWDBC3PI4MsS4PapoGcs2zcEVik6MSItdt3V9CKZuLWm7dMIsG+S5
aT6UaijjQAz5CzDr7AF9+PR3XXjOSlRuaQrLCrlJFKakleW+07QMdkbonv/sWDv3R/RITMiKJVrY
LxsNCKxEOowB2G/SHNmRw+BrcNwXKBjIq5mTLR9XE1gLMQPQD/1+AlI0uKwSJcrYrX4m/Ctg0vt+
pj/bgu60aq9Kj++BAbpHR5+VLTx5Sx8YQRsh6OgWXWhBPx7PtXNEz8MduHg2bu9uZ9mj1Xy1Rz+n
g0avkYtsgo0aPDVl4WhdFIF1XYb9VYR2x4eGR4AiBOko3JUDvnAuQss0+Bg7yMHSstPNgGZ9Tc62
cmjqRwEPe8VvW7hhQ8s6gNpM5rlBCi0M/f4Q5F66zR137eG0NLplCMYcAVOKfmVxYCg/gD0+3xYi
/XleBkuDW+qPjreeEKFIdt6YX7sJ3bAmWNn4paEtnT8xlnao3kl288xQMgWP3JPx+a9ekqml6wa0
fnkHltldmaM9bNYfI/moistuQxsoCBylG+LIJDt0akIvlXwoDuhi/ZyK4nDR19vcnokfgjOWOtFO
DyAb5nXbbajj+nvhZD/Oz7BkOmx2PDDwKrQBcdBTplY/SC6/oj7xHpQK6AZKD4kTPOgxGzeo4vmB
Xszb85MuWEYbPZgGYeqMZMhj9O4Sh7FJ9LUHjvpNh56nW2Qk+WVWyoYROkYjl1qpHLSbFL2B2V2C
LrwTnfY+Red63t7i3KGz1XAZbSWxMYW6cOXQ0SbaIZLpTIf6VLkC4kc+787v24Ke2IDCDFBdKVgd
IREe3KajfzC+/HbZ0JZ2m0xr9JWCYyf6U0ejoYYpF/7z+cEXbgsbRziiQmJu0ibZoeHs52QKt874
lXdvFWIVtCbP4Nzf5ugicn6ypU2yNH4GW1U39m2O2G/qopGMGX6iuVu0hrtbMCg2qDAC3JuFpY92
HKyZ0SLIy+TBabyfw5jMzmVLsIGDQ1AndShphJrzeaPLJ69ZS/wvYCKJDRtkweyBqC3NYs84dLyp
SjTJ+45WUwCJAD+hrjPjA9Xr/H/OzmS5blxb2k/ECIIAuym73Uh7q7Ml2ROG5QYECYIdSAB8+j91
/8m5ukfliJpVOMqixQZYWCszP0SZI3d3B+X0weh5mMoYxlz9o9nNzA4aBfr8l1nDJ0/rY/6d9SaC
dBj9flybNT91m+pF1cYS8Mx/9TqEHzZ1JYSOEtLExZruXnhOOuVshRR1uNT/+QKfFPwfVYaz7lbQ
ase1XAcEYnb1di/q/trV8+/QN9U6/c3C+cmi+VFoiJIReEDa4zojUOoWk92u5SpbVu/Ys/gvwvTP
LvJhGRhjcGVqjYtsq+kyryfXAMAwt5OXlCx/2TU/u8aH3Z41K9JZVpgB2mCvlNrvF769xlH4G82U
t39+Jp+9VR/WACC6Et+ntS63oOkBePWQaGOZX/2rn/5RbsgT1/nMA1lzgEEXPPmZX2VM9fM///RP
FpiPkXgMrTZKokmX2l8UsNA1NGngjuVNwv5mg/rk9nzUG4rZkAGzaV3WSD34OooZiV4RqKV/qbne
Tx3/5XDwUWm4h42Z9Loh9XjGC7ouSKf3Q/Bik6Ma2VHx5KWJ/2Ye/OxX+fB5w/5NAd0Kl1KkpK9C
X6kc/d2/5RN+8m1/jL+jBkhB2emlnAZehiS8MgqpdbpMf1YCv1rrfv3zM//sOvR/n99WMyEwLnZL
WRP5KCJ+38fNjRynO7a4p3dD0F82ls+u8+HzDrs18oDuWkpDyN2METLGUI8SiKIsVnXhxN/UIp89
lQ+fuLeP/VRLipwpeJmKFH6+HIv83zLXPvtCPnzdO6wntdhmAObH4E1I9oCoiz/gBv6lavzkH/8x
967pm34YRgYEUtrEwPYxaPf3eij/+VF/svp9zLyTpIPmcsDxbKjXtSndDCBR0ay96CsXBXKu2DyC
RfjPF/vkeX+MwKs3WjPS4lcBsOEnovQv6Be+bkHI0X0AMA40tX++zme/1Puf/0fTa2zqWOsI1/F6
NNUm0LrtaAElbJJjAm3Vv7vIh0+9a7GwJHswl8kI0rtuN2xQMzh0iQ7ul77+VwPg4KNkK0XWg+7D
cC63bt2qvklAX/Viecsd+Kn//It89lQ+fO2up1G0z2YuCXoBGQwKP3cG1hZv7ky0vZFp+Fs63mcX
+vC5A3rF9gGdrjJNAWbrvPEM7FULlxC/i7X8o6btLwf4z57/h+9dxS7WYMGNpejA/xpZyLN2By5s
Bsgzm63/l2/nsy/zw4dfMyZn0ka4jJ6aXPIOJN2+Xf9SKf6P9OG/7FsfBasrcXu9zhydE2iK4w7T
Tkerjg8mR0DwLRCV7/fQvoTMgjy+XFPBgJeW65yRKax0aP1/9358FLfWFJdaoRovm0n/iWgiEGc3
gpZOLiCWIYfk37n6g4+aPowsMBhwaVoxL8zSzfs5SPXln1/xT0qAj3l5HQlI3VHQDado7XM2GZWl
JqyP9dKvN9vO12coxoND19dN9c9X/OTd+CjpIxKi3x0pdtVeWxnmCyF6uImIVMlfFobPLvD+5/+5
xi3JirPKmFZJk5QgNmfS/5cFZfBhQUCU3aRdgB+9BcEBeLcijZfi392WD0sASC2ibuIJt+U98ivh
sCb10xr/5U19X3r/2xfz4btH/A5MJG5ghYVbIFTdLeCZ934U/+WL/OyWf/je/RAyK9r3DHT6urJh
cMeUePjn+/I/crr/8k//Pzo+pGY1M1UMQejJ70Ca8Bey69fzWtcpeNzbKzXtt3Wcr9G8u4MFV/c4
Kd09dghLKte+8TPrhiEjct1ySdkDTaMga9Pub/mJn6yoH1WAaiRTK9cBrHOj2lc5ScwFd7JDqk+m
M0OgyNM/34fPrvO+dfzHWw1y4sgSU0dVP3rLEbZep34HK5w7R97vprloVD5/az4E/39g/d/u+vs/
4z8uF7ugVhuYo2WzWIDYcyKFDMZyCGGsAtBUhgRvaTPBupc3M2QPLKPd7nCK8EcGrneOPAhQNQY5
Rk1fjYS3HfJYp3ohx0WKaPpOqYE0E4f8VneZm7mZDTwlgpKbtAGv6rottSHRySL3YYKqLjSj/Mpg
Lhq+DETNNtsCoIyQV+Qjl5S2PRCq+Ub0ZMfK7SMBcN5NmwGyjqUDDhq1GLzMxkl7ph3VOfQA49cQ
pL1Myn3+BhAt+wNcARze8T558Q0Sunuwf3HU3bNUWTKcEUfWnEfgSi9OpRpWVCcsDn192nvLQYU1
E99NQkbvDIo842sWD7M4Q4IVHYxi8rD6zXwXLA7TxE7AhLKDzwxoRU+RWDvErq/Q3QUJtrWGV6G3
s0wwcZJNur82UIa/KDLnieWVjNRpSObw/RNLaS6Fsbaoa9rnUesnoI/7uYxYSYNUnBB8tR0StQQV
ZKlFN4a/xtndNnAI5SS2F2qmKhygQa83c3CbPExBOhX+NpNcJHG++C1Gkk4+NlEAcPWvYLlpBzNl
g11yhvBkMOBukAwLKkIFfvhhmeTZukck2+QKaGhrb/oBOy4SqZsuEysCLc2AnWtFdHf3ne3y0AU+
OPHLmi3LG8ee04MWClHm3dLZN+v9XEj7CziHN+q9wfR12afgCpQqeKcqd8avtMS9QnDYCk3S+H3b
fuFEGdlHEzzNbj4jTymbZ3ESAe7YCIi2+7qkY9Hsy22yPRveXHHPL3ARnELbv/npFmJ1sHiNHTjo
Yr+HnWHK3mXzuYZgw8pBPELni4SvOhqONoUR2XrbciVaszyh9XBtAl4fIMCmIJ13cj6xMaSuwLsJ
DzNvUZWiCTlrl+LGL2Ph9im94tb6mcGuh98B49lhYD/BGT0tyj61wFxnswnP/Sxva8fyuKXXrZGV
75JLUG/f5o1/bZvtN41CicjssYBjsIMf18CU6zUvgeNfVr3chzteuWmiWYIhWalk8zbs4Q+ivBfg
Jd+WPb3IWOSDMzerb4vGC74aGiH7uXe57zd+CeL9a4LAHFiiiy7QVyk6vBf99tMz7ZKBvFYyMRX1
+tQnHPVjxUfkPm0hvO2OHn2xPHcpeaKCFmyc48wN4yPdEWSb2ksYvJAorsByKG0b3qogxiCJpV83
Iy+pLx85kCSutbcyTspw3EDZmArQhjFwONEorTxCrrLpRyRsL9cF8UPNMhe88cEXbo8ItCjFmhwN
sQekldzwRmVTS24mru/gHOHFIIZybfgJIMVcdOIbPrdsl/Ud5+6l9pcCHL18J9+6Pb6P4YvzojiD
ni532O+xDDaQvCn8d5umV4FoOT/ZMqLu2DAc9Q5MYjeW0HHer4tXrdF45XilxKhKQH9KA1AFWdK2
mFd5x8V8XOXvOPoZ0O4ZvpmDEglcaqgau/Ac1EsezewlEA1OtA1gwacxBZs3CU7+CNoNx7EKUIRD
wOa2gFPxNqB+1YEnlAFBK/JkNvJ2MWEDTHDyBlZ7lWzDPV3hOBw3UOZriSZb8haM43V/Z2nY7cyJ
unWpqGYACrLeV+Z9xfgCUPG9MvuR18FTb7GVNg4mRHhTUc4HKS+ZH99jN0ImjAlpNtBwrKLVr49x
A5JoGsGrMS49YARyx0uxFhvOzoWNNpFxjXy51WPs297V6gn8NjDjlbZ7Xa5roL6sLeZNGaQ08b0O
EvbUWpsmWWzU+qSIcMXUDHj83SxzLWASd/Wv0M1zrhA3EuX4f9fhaeudd8/IitxkMQ3QkLYewXfd
+wvc8U3SxQfBaPPCeuBE8iBMB0ALGhlPWRTi5jynBqzTDKYE5IiLlsU9HPUjIL4J1esXtm3quU85
Mm4Jw5Ja7IhTG7KtGfsyWnwh84RRq2+McO6+RjQuLV0NPdE5HCL5I8FQ/DWJ0WUb5pleGdPeJbAD
y2sjUUJtk+WqWuw6e2VPUpQz4U66Q++F+gf1oKWOHRPfEOMb8BxS/+F1UM367vpnebPt6rY2Isld
36sTSNBGFoEFjv5E5bSGRV8j4fQUtW5Lb0dwkLvfkRcu6yNpe/ZkeQodSiA9STM9euOPxTb2R10H
6jnptI9lYmQni7npBYF+zpYjdv3fTo4bKaZlTC8wOb12ferd6BhEvlIvU4hPbPPStZBLAv8otFj0
zMgQVrVe1Vy1UqdYy9fgWQRJ+22vwRGvVokN80kvy3DSMRFP8x76PzlHAAWIT42lt1ufTn94v1C/
BBJq/QZLpP0t+nYuasO7YpeKnmYvYtdO2OAXDTY24jnS4ciJ764CT/F7B9kSYuP0fN3AEf1Z+0az
+13J9LBgY7rvWTQ9IrNDPbl+mo5sTYHSpixKVK6HCD2+2s7+sR5sctobTrKN9cmLwI/CVxrPqBvY
sn9doLtoz0kQxaepnUQBLs73mbBFlZ2lInoc0ll8ewdCBpmPvuhP7QVrtazpEpz0Ap7D3YqkYVvI
DRvx5NiA74ulChuTY/IussNSeqCYPTQmNK99QuxXtvjxl0GT/owJQFgJpcxh1I2okMAdHNMwdlcs
mNuPaPPmpZoBry86rZMj4/g3OQf92jsQOU/BTH8IHSwZLmoh6I1xF7F+eJ7Lsc1tX2dLVFsMrQs3
jILilN7uzdaHudCD/GP3qb8P28UhG31rbpQx8WtMeZ97TUNyyCxpDvC1wlUm7GA4ATYJaKEdRVrW
76jBbAbrXaJAxjmYaZrnq0gYsfmuZiy9zko6PiIlxHo5bKTT22q3xKcZasfkdU5T9iJF7TeXCbBi
Dnsx2G5vCrnUogCRkMR54nOynTorgrC0CgVODQo4wCJHC2e2K3e4tLxsBwP8PoT+d8mIje3i8ihE
UliFmHRMW5vO5zyLx8bUfyReVONlvtzlxJE7Ga/bWrp+REvyJJnR61yOAdJYemkgwkobLBD3ApFj
fd5FHTaxNOlzJdTSzzlAd96y5dPoNWvGWBgEKHgVfRSAhX+XlD+FSAnKNQdZHQfOqX4C12rbspDW
EdY+E/dfrA24QgGYcD6deA2F7h41IQqY2hOkjEOnvdxHiS1vqKLzWKxYBR/VzGtxa9ouzFO727nq
nR1dDsSw7/1AwbO6i9/zNDikSRgHbQ6HjmK3SWzS9fe6AmH4ZDoPBgxDFp2eVWDIzCAtQoTynm9B
n4obIdcufhgYoL1DNg56XW7NFrgL1pjEVYFoiSyN6L30PK0m9AqgHqn/aKbGIMkMN/vbiFZighox
2Hyg1jT9CnBAu+W8owbdfdm3P7h9P8qZOEjSA+snNWQCmVl75qtAvfgdSovCNjXY0r20e1gsDAVj
76OQhzxTifSaIrPOFaoew/3SzuBt3W8ts2vJHKDYZQJYoMU9t9yWXZ+4uGgMnbujqpHxW7hBid+w
oaztcexJO73g2ThkxwDuuOZUNP6a1/jgt9yfDILUuL+gwCJQSEJHCwpkhxnnFtUV/J/xksPLOtAb
FuhEHhWMJ2sBPNvOrgAtxm9yUVh8Rtc2Q6nGyOuzbYSJvjJm28Kztxi0vkJ/0KxAemXSHpd5WKci
nBobZSIguIcBa/bvHhLQZNbavanLcA/0H24oSUHWCSP5cx8a8YIPKxyKCcnad8lC2x3tZ7OoHJEy
fZBtsFCp06rX2M8Tk8oxB+MvbiqYfwd3gSNnSXL8VY/91B1TYw7TBk7eI5u3r4BSYumuEVP0to/M
/tEJ3V9mQaTO17RFEB8eTKKOgDy5OI9d6yGBoQv2KywfvNLwji/FuCVxUrXNKJtif483yPBukPWQ
cm+NiqHvav+GwiwfZvB74f/hgEqIk4f0pbm06eimYrUJIDP4iaarKHAkkEIu+PDImU9zS3+FocbB
JsRo9XvdC4NTQUe9X200UXcYo37zjkyA1ngELsE+1CLqxkLKQHTvkfqBn8V9gOWNR23dF0EkJnZH
TFdfybB5Z2i99p+pJIh8MMgK2BD8kOaQGaK+QyB+Ys48MSyoJk3qMEOOKn3FesH7qg4iifximWzX
YdLxD4eySGUNHmZTWFKz3yq2cr9yMU7rMWZR8GUGKCIpBWHAdBkr9XbFFrTXmUqHyBaOrEOUeygz
6mOz9ByiNrLGQe74Fr/tc5eEsG43Uwyndbp0WYKnGBwb6qHQ4sgI2G7boI3JzUY7vLFWsm6s9png
48T8kKVXqmt/qNTGJ1vw2guGklDINCtvdH6CAxF+Nk4QA6TT7Y4lHVlq9YRo5q0L6gwjkNRdG+vP
Sw6rIdtLt0R6x27ay+URqe/bnne7v3FIM/2gryinNSliCLriLPa8/UV0S1oX2Es1FP0sIc/vb+U9
jEnIWm+9fiRn9NOiH++lZpChIGc6W4Rfr0cscRAvN03ajnmadCMk3SwgQQbnUdRlex2S+tC5eYwP
8ZJCJWAMblwWtm59W2S/6EIbRH8WelHIxVhoDyl+JFF0nbu2WfyCYftZizhqZn2LT5fqM19h4YMg
0gccL8Su9BontlE5w4ESJ9cgre8H3fjNWb2HrWZxDeVkvii2/NnntY7Qx4jHSzLXBNWnXfDKyqix
CKmNMbDK/Zg5JL5zlb6tVDuVMZzh+lNXcxWXO753mbNWxPeggupnZ9/N4Z5c1YvxxvChc9BBNZ7X
6mwiJozRPuE+ej8ISo9OSqBKwtEXrCasNQnhX9DxkwJCt26H9IDyaBeX2FPekjkA6eca7SEdW5WR
fXxfB0xUi73L2lq+r9Jm3Wj4DHTmjDYKmOFd99j660JAcx7f987Vm7S/ViGejf7hezpobaYNm7ob
YxfeyMwCBp0ekRqC5q5FPAO/htiY5WPKVxNdDOrv5WGRWDxPm95Nelh75FkXkwlqd0tB275HlC1f
vgzjWGPS4jC5p4iVQZX3sxGsj272bUj8K/pOc10p5gXTeeIrkwnO6lKbNjOWJuznIriQd4QiMeNk
oUqdL4OJtIDNHmBVHJdSl01mTsmJ0HTRd+EyeepHIGwibyNJF7S2VNPL5tdo5nm4XSEbkbAHOL4/
1x5p9YPs+rC5wvnZ0hPShyJ5WecA1OuyW30Zwczi0fr3DlCQxaF23ta3DThugRo0Iaw9N61243GE
cijgGRwLm18uI5Jisg1vRvCkUIScadDT6YQp+RZc/FEApp3PxOtQ4sEvYYqpj5GEBsSK+Y2+RI9t
FyRSPWY9jPIUm7cI5M8u6AfzwMYE6FeeCEmeQsxn/D8+DBDBKfQYmgB6xuf4xhNIutss7oZOvG3Q
qXuooOjUWZMvU8zmE/E2f39D+HWjT/XY6OBO7WYhB1CN7X08aHVaMGbZbnFGiJrvdBui+sWfQ6pf
fOsg4cb666246YbyHQ21cR+RV5s1EdlnP5uU8vq7JNa7/eUBgUkhyiEKrtGiTpUIZR4bvkY3olaB
e+vmeORnTRM4VNDhNSrNOJ5VVykpePI71GtNvuAIXdtqQ6293fvES7wv/hIk9XnqZTtfUhF2exFv
ja8eJMIYcIiEphHwmGyJ4DlJLu2OrdRkyIWVezEYf7dhniwpNjss7p5/0vXi9xLTWT+JhixBGbeh
nQKKIA4dFH1RduShidTRQmHNiqhpvK5QfjLWbzIaDRod1Pr9dB2bqQnSDCwRO0ItGmksa5BVjeQm
JIJtd0T5CJffxyZJv9gxQOJaQrpGf/HokOC1i30PgkwRNS3SjUO6o2uK5X+/GeUweBatvXCWmCXy
rsX/ELJlvmgx49/yroDt+GUC0nn8gso04GPGWqyhZ4TttRoSDfW+EvAZzdAoB20zouXs18GYA3iy
di9tB4FIf6vWenYpOi148Z5HfGj0eW5nR9HR87F70zyWdPBfECPmJC24jkMsiXG0SVhwfH9EV9Pb
5n47dBZfw7fQn81WBXEnSY5SbrFnb+C6RTnE19sU9bLRGSWq386JNIkY8j7qMVQ2kOLpgiaErEdv
cXt4g/lzHH71aTqufrbKmmyPyEZudZ+bBXklt8yb3uGLGLNH7qUzKLVN3teyxZiaOmDsDygPGaQp
GlOwuymIanppKE/NPQla10KtFC6NhNqHIu9tyTY1drxKUf3EB5jMuEaJIhfdVmGvRKuwVxGBTkcy
9Coc0NXuZnO7jTblGUpqKkq/JZOPX0zrtITdbcWb+N7EABYhWsYytKkej5JJD/1VOmmOImlEmEfz
3hfdFpzvsoAPIngQZh+Xm01HPjsjfGLd0ShQE6oI1aV9oetQ0DMEiXQu0VaYf9V7T5MzStTevwL+
tOiq2wfbYh9HZvG5HvdmKngATeMTWQJO31wfekmOMswLjqMYBbsdPWE90EVc4E5BGnZokgjSpncT
XSlabdpbw5JSygsyEXpEqpnuqh2fAQLuMdvG6LknY3PkItymPAz8JoIVb+nEZfBD/QzBBc6VdYuO
R9E3yxRVDvPquuy5GfC19yvOlZBcMZN5bdTvDzXw4KQEzTvByAIdjKlcXU3TL7CmrvIU734jfumd
od/QMXhysxqfqP7mw1oSVEMb1vqxi3EI+BoTEu1PDdlDUvENB+cTUGiQY8COMYJ3ohjtUdkzDZm9
byM0U5Fj4WGXn1M/p8vm9DOaTvt6ha+NkqJRvqiriMnttk+sXU4UUUjLUcBL2d+h0TXfDcLxrpQ2
JGm1cGS/VdjgvKVgG5JaACbfEz9fFpTCTWYGmZoinhN/+6XWMepKTITfZSmYo2gc4ZJw/oNGVNdW
KGK0zWB0o+qm1lj8jo2KDbkMrZf4z3bw0vi5C7v0xIYVfVI01XgZxxxqFusoZ7cc20idd7MScdHa
IYRFzs57i/4AKGdHDIc8lSG/q1fXWUSYzGyDF2G9nleLPiLWjJfIIHT8OTFYHF8RgInDazbESYOc
DZyeumJ0FJ7LJpXsVQrs8WWNgKjHFSkjqDdSuZkHaMy74dmPRfiMQwvOILbR6GWmNZXB1Uw9r/+A
BWTrr0nKtx+zQCxFuVpu+sOKOdO7/h3TlRtt4wh96S1K+G29osy+6cIkWVAm1IP6aqMefQ4W9Dz4
GhnuRpalnatZmElBvfVH17hkOAoydjVs6H5jjgxd/T8rdRRrHtm7pc5g3bczRihQqM4ZlDXybk2b
+bLi75rMSOqg4QCW/N6oCL17iUy5Rz73GLVs9XpSTsdXH3Sxh4Cshj4EJsBIIAi3BL3QaA67M7yx
+4S2S0x/L2mzHxK3pre9n4TfIxyWq3CzrmINmnbI/URbOGjQqtXpgtEBQVTVFEKpz1Kz3GJygKwV
N3eXBA6tKsKfFTrak2JcHOzJRoJYuVMo2FQ704PpaYouJbEPA/QF31ZGYygPPIW/CP3QtZGpRON4
7b+o2sFVAW/rb8Ztcw5GjJzGev9WW7eVQFkpk0VjWv+mayK+Cxt1lRdPGgcSs1deI4LbqEGbJdux
8166JKUas6E+pBXikbYbj/n0pFSAVCY3MeDvYHTNeZrWP/A4ve9tnfY1ujRgEBuFdGkb7BDMNCOZ
/4SNAmE53Ff11V91fzfI2R78OMKRqhlYbysvmLcWGwMfg5wnAyZujAPRCpkzc2Uah/4ZGu3w5Aeb
OAaCjocmmiQsjmH/Ok67qYRJp7IV+DFZC3evQHeY0RbDLLufPNcnXY4Wso/kT95d+0Xq2zQY2mOr
VrRakNw3lWagU8FQufCMrDsw3GOP48A6L95dOHb+xYd/4BbtT1K64L1JpnfyxHQvSmwryU0fEIKG
V0vTX20f4eAaTs6vCOnrCiyX6CnehbjrxggxktCrFD21XZwxbfbzHBNbCinTEug8hfxNHtJcKxW1
mT9R5PYO2k+xvG6uQw5CShloG0t7cEMPR9qGd+dt4RqGQoF2XIpjWpYiJLEceICmYG2TRxySw9em
5SItsCRImacRI/eh1yRJRrYx/ik8pIVh9LzhVOeklNnc2STDeUKB9pRuTdFBPPSk09nf4J8Ihh8e
9dwF84P6e9ra8NTuyXjfIzVtLSeEJhbdpPdibgGvt5HnXwBpU38C/j7LGvCc7WiwayYonHHsDOl2
Qo8/gKLKoBWBqS1FxH02rnxHS2pEejvSiOR6xeYNqCNJAn5siY6/MOkHN7QXC/zWkrs8JltC3gGZ
6EOqLoScVcKYCOdjaIoNjKbbuYnj7y5x46VuMUZruj4+B54jQ1ajSL+tIfIrHRLMznxHSjISSzGD
lQghy7tB8MsWxOQbWvI4dM5DzH8lkrd5Sn1XaJw6bryELPcJTiyvDRsQb+8h44HChCOodEXUkndz
E7p9LOsR1X/bAYS4ZU4tKF0YRQS+58fN19Yb6HUUSTdlcxNtt3Ucu1MzqQ2zBWz5DzUl3pNPTbxU
ST1gcoqY/gnjHGn0Eb2392ZrMKCUWYb5sqAOO+q+M9ctosODaUOBbjCmpCRA7JEZxYVpiOtX7AWH
kNgQkkOx33j7Du0SurxBiLewlQIV8EBbtPAlqdokbLdsBisl793Y3yzJvFbbYl/5At2wj2YMTgtj
copgz77fd/6Du81CYtYgv7udwoNn4I3vTLLlECPocsU87+CnbM1H7K+37SYx9t29Z43LlB1OKj6I
UW87iu6XAdKhXMAIDD9h3Vck3EFchVMlm5MlOiLGEKNtTwIi7DduOEwynisJE+x13UyPpspSn0lo
6R9bK+8Ka+x7rTtH5s0Z7Z9X1foY3yd+mXZ7c5jXLXhPZVnvXdJu1yhOA/R0epbIzB9aVUShTzKc
PGmxxP1wa+Mhep4E5ttw5sxHtL/TI0JE5/tI7faUeqnAWW3vUQyl+mloAIed+YaJ0S4a9zum6Vql
0KfnLlEmVzid5vEK8kVIU7jOZ+4dvW0aMz9OCbZYv0ETzA1/yLA+JeDUw0VPhqpBt/4Lly7JJo6O
boaFsMbQHN3UYOaPATbayg8wTc/2uCHiigbeBMqK3w7NRSFKKrzH1j2PFTJMXxecibkrEIfX6AOb
e4FfettbGHyzbm0YpyUqqTA4WbTuotfQb91+4JHv1qvfMeu9Wum5odJttE0Es9ba8sch1ra+UNCT
cL6HqZZvpw3rvZYFZoLOBwl2QAuq2BUElmicchabPoPfWyH8OQ559ysZUV5+RwDs5so5TBasfE3g
8IgSAeWCQG/iMMcrGhgo2kEAvcVBxooL7kEflPsCPCuDJKPGGpzNS6zJTWKR8/eVUXSSzs56FhX+
tKlQHN2kmvYh8hhv/4CeDh+iH6kZtC2NyZT8iVOTXGhG3Pz/2DvTHreRNM9/lUG9HtYEjwiSi6l5
QYqSUlLel+03RNqZ5n3f/PT7k8uzVc7tqupu7M7uAgs0GnA5M62UghHx/M9qZIUnBFqOfdPogxdH
BL08IrXI1S5ETrJeGNjw7WNM1kTK4d91ZnYZ2qGTPqxiseo3Ox6i4s1yxypPPN3lKftaWqNZcIuf
aHDZumOrjM3cr8KkwcKgqWRqlrpK0Q+MWb5XjivbfZmmdUZUIVBk6lcJm3rl0w3drfuRSaa4jddw
mneVK6YSXYARh8c2iuv4I5m6rfVlQs5aa4DTeRXelV2CDswry9yxGMHiydbOw3ZmfylgAeZhz1Vq
6ZEaCZK6r4U1w6GBNIu52ndUANSgeHk4fNKMuc8uWatZs18pB1hQrteQkRJ01X11a5Mc3KI0WM8F
vQ2Rb0pZiqdG6wr4v0VfBo1QhGrOXsCwGg4Dmo1Is29sktn3htU0/YXOQV4/unNLO+4hFxYDZ5cP
dXnBJ0CZy0ZPtdmscCVVVfNKgF1XHOaQS2biacxKzbOZl4V9kpWurU9ESertpVHNfR6wMPhYfdSi
rH7H5Q/lprIYvTYpCQPTQYk5tR6rVmdn8rJI5vqbcNc2eeRJrMZ7zGPnVvEoVLI9GERyoD5Q1HiB
SjuLa3/URo6uTwQHW8UDuSqLzsHaVt3w5AigafQrYJ6BZrOqb/SKpOFbaSZdXXhc8MMFkECUfX7J
SNtox4p8quVqjdx8OdlznTdk4zlD3XfnkZXWHzMXQ/RkrGHZBWUospINftSMGwuCprI9OE/TPhKt
s9TbySSLfhtXVM2yP9eZGi4bJSuZe9xzV42LSR5myUXa9Wr5Mo7gutzP7W7WH7QuqoZ9bE02EmX4
NrVu6Z+Pwv1ilTYwKIT7qj8SteiW6E6klR2q2JxHOOGhnx5dR+RF7WuuElF5UXQTt8UkW9z+ECam
bXrmKokMiZk86lvomRowtHGK0ITlk5ATDcBilpZG0OEN6+RVPojJnS756BDdbbuYtHFrK+0kn5+1
YiF4xIv13qyGLWDUCH5RrUrPPsVxl6foaMeIZzNdwii65l7dTQtCE1Nxx7Ey8D8biVjlLipw2zXi
WZUgLIyciCmqGtFLXKdkUwE9Dc517rqA6hfI6GrIgtVM7bbbRKM7iMWDbHeGNJhsa3AeSDMpClCJ
1hqyp1pDyXQDltI2t2mbhs4boLE73sssMeVjrPOAPNTLkOl3jmDA53mOCSX7TEJ7OM9oNIsOiIuA
jNkxN0Kq3jlO9ThHpyzOHHXSrTVpbkU9kJ+ZV3M8BXne5Q20vBCh8LOyHrrjkjhLemkbyE9uQ1lP
8/My1HEK/9tZUNxD4cAodz3pBIUU9viw5pjD/LOAW57i2FrFq6Of/Sp7oPrMhuAPlxZRR66h83KM
od43ZiKtrUEx7/TZ7SYrhZpyQ+vYhNmI6KM2OzmNF0hVIpdNWAkZej3NTzrQKaR067d1F81+mzMA
A+Ct6MkOCC+s4XKhdKuMrkusJtmpk+3gPDUt4ItnzcVSBc3Q91NARmlZBmW2iBN6CHGX5jEiGbdF
+LVJdG3+VGg9eqN5An0PyomJKdTW6N6EcacgbCngit3kTovYa0BgDWOCwSl1hkG0g+XxjJFcWMBl
C5mxg5XtJtZ54w09BsYDSJiZHxfDAbbpx8asgFRDo9+oZUJcOBu1BiCeR1JyRACO3bQG2TpXLrC/
e1MX4BOjb3UURkTXDFB2W5zIZVQL1WG1WFbhUzCmtEdjiubPdc46U37co7O70uAZ0NKsY15t0EdN
oafZCfOUcV6nuT9Ss3VyqnhlvsgZ7CkaTgUSFEX1gi9cfkdGi1K9jrkbiVugTive5gi6nt2cII7r
CPq5Yr5162mDeqNE69cuXBXpijIM+MfQQALiVbiFa7ZKmejsX/k82Z9cGWfrI7Qd2G+3YAKzFnca
HyLdrD/RnFnduJHLa2KqsaerdLVLZ2/i40uuUJXamT+WvJzdanKi77LUbuQpU/w+HiNyp+7iUtcW
LyzWTuwtThj4saRjnonyafpQa1aYX2ZNqD+3OcOmH6Wd1nipEQ7Gtc5glZ+aNrbKm0qYdrojtaJF
ilGgVbgK3dgM/bZLqvo1o5EEIHkm2GtfNUmG+7ppmIHgmut8Z/eRVDfajLjUl409oWyCW6rqTSVp
avH7QhZEy3CBZxPOpLq3alt8hOIvUuCZWoVePmUDKXQaNiBvKCM92bSyCZkw1LrcW07VVP5qm2vm
h6B+yltYpeJicUP5nNoWgW+xpQF5ajgDtK1kMye3tdHHD6XdgTjFNWIj21PdEmeZ1xWpNHZDNVfT
fUZKZuQxeRJ2b3FuatsYo7x9K0sn1nZcUHlekzkNx2BNzOTzus5zHYBqh8KThCuIfZn39fqFbSsN
fWXxGwdtH4MSENqrG0GUUcp9GVYd/11bmuKjWvouC0LJc5OLAmkEsmOBFBI2Eq1i3A2rL+Bi3IBj
Y7Y3FGoMX1XY9NYln1rG4JGm8auV63R4oB2MGj9VMjP8qR2X0md7CwFEClA/nwG7TQ+LKwf76zw1
xnFQsc25UiYwJkixF3XrjOyGm8aajHjjQMeMRzmrOdp0FXBTUC2JdbRogIJazaqV07HpznduU6gK
XYyRNY6fl2sx8YJB8C9sPVezZzNPdQ8cPEa6iVuVW9d1iw7Jz7kVwXcXfINAMNOZD2vHJOUXRjFF
e1lp4rOTV91HzgJT31o5Wk2ftPwhC8w+qo/DjO53U/XanPtQN+41ArpC8yZ9Td+G2q4KL4vrxb1Z
kTK+Uv/H2GOrjvhev5cVqllRODQRxa5N20A1dgIZHYiPuDMLIgoAZmWD5lZvBeW8+UTi22kw1CJw
JrD9BdYajuf7eq9bmyRxu0+cOGm6BUG2ENYpzXiNZwobkYROnUp3Qw8U7xPw5ebHlnYXwo4mrA2b
KBo0IyimaW1pz1jaI+k6Y3WhR9ryuS0trgHL0jCLMYKv8TV7fB4dKj3maJt0o7A3qBTSgYsVBD3r
xS7naw2toOMXWoZOjn7h8dJlZFLFpo3Tdv0U25l1Sw1A/KaiGaDNazDyFb6Ogat/GeBKnXOuJDV9
M41r+EOHEcUaFUBR+zBmrlCHEOAdumwtNL9NO3tECeOY6h7vJxRkZS5xSZlj46z1/FGbOZc8za3C
bvEilXThaa67pn6aG/yhDrdl050CvQBNnhlaYX3hu3ug7tSTHMZQ9lbIRbj00JIP+DInMVSNG5Sz
peKPnRwWfFiVXulJQwwb2zPYSoTgLaTq0R41fdOacTYum38lJd2FuradHQr53OeIWBHDGjb6lYju
7qZvHkqTmiC5DMNtv2giKOIEyrrTZEBLDvp6rjrokbT6ZlrqT2J2+i3EzHAnMuUewXXHj1NouDf5
JPTME+sIipOJLIhqpW+bxlj2CIHK2zUnX3ns0L4LWxdeqrnST50FULeH5kCrpp0GBCq3qu2lr3WI
ZZK0gLav6sGkhaM+47eVtQeMqp9wodf341iMmzga7GPDzcb0clQTIL2AH/k0T2DhSfuEvGqgRWjq
6BNUxd4c6/DRWqNo6wi9RA5sLd7I1OL1rQTtqKz4sNpcNvSorp5y4TbPkZbNXmNFeg2/Vi3IdU1w
0srM/HzUNX92wNVsGSu/C7MWTfR8uWKq8RiJ100I4HdjDfP80KDmJPMxCff/2q5OXoelme+RsFk0
IUdhZHpN20jUnW7KzvLnNpdv3rm/ZTx5Zx5VXLyLquzyoN9Ge1x9e3drPInAUL4VGDsu6Z7lYcjc
ZZvRD4/G0dlj6wusL7XPlkTw9l+8jj8wTL1PXZa5Oc5wInkQRh+Ew4qNjyM6vj//Jf/IwKibP7pr
Kuoe3DCx7a3OxhgoBKdUhFYJGk/Kjb0YUu4Zrat+4ejNEHDNy7y6xGs8EVlZeTZy5H2fIfligvrr
13T2av2tN/6dAY3CFBrUF5yA7tQa3TbvHSu+qTjRwV0NZi4PQHqVe6LhyRMe+8gefCQNsetDAlfD
X7wzf+RyeudTi+a1nxOttbfMlHRHJ7GaL+0QsTcXKGuPslQ5/1y8oP7OstY23dJZpqm2K6CefU+M
Zlps9AKZwj5LKujTP/+o/8AZ9z6mGpK9cYvJkFsIBQOlkF4GDczmP/dLvE+orls5diRSyu1oFygW
dKCAqPDs+q9KBv7gKXgfUd03UVPUUUh+EZiEh0PmInTTKwJn/yov7o/ennc2sx7zJ1JHJbeO1QR4
QNFWY6v+i8X0Rz/83VYSznCrkmF/GyEU8Jx2ZIeMgWz/uU/2/K/+ziFnZLWJbpf3xlgL5dk98Gi3
Vvd//sP/wBAu3m0QqtWLCdc/yyYGtX3tyuR8OVMLEaywBnhf6gHTOJhVL+urP/8n/+jdevf8x04E
WEYv1BbAWD5bTdtdpTqU65//9G9b29/YXsS7J9tOF1ONS2RthzRs7KATjVv59GDJ7FUVJTejsHGi
HvFj3RnXEHdr+lHvVhFulJGa0TG20jp6sHhZyQY2ctKiXz/Gf/sy/7forbr59SV0//Hv/PlLVS9t
EsHm/vjH/3ioCv737+fv+R9f8+5Ldm/V1Uvx1r3/oh++h5/7/d/dvPQvP/whKPukX26Ht3a5e+uG
vP/283mF56/8e//yX96+/ZSHpX775aeX1yIpN+AWbfKl/+n7X128/vKTLnQmA4ul82+//0e+f8X5
t/jlJz9+KV+T6KWN//Z3vr10/S8/2epnSAOCmW3U/wKjA+7x6e3739gsOCGUQ22neU5iLCumol9+
MsXPQPkweZRgmabrnCNZumr4/lfKsXWX243j6kro6qf/fIE/fE6/fW7/Ug7FDSadvuMH/3hW2JiM
HNcVtnR5FQLz4buVNcTKLhg+l52uUHaOTOpcepoaSVFkI+KNBdpx5e4nkekHZw21SyGQYJk4+m56
ZpW2MPrtOBvpETjllnzjK6OehqtpQPxvaH2y7Y3cQQ2XZchqk/hW2uI8209VoMZQburyHtU8CrV5
xlG50tw0Ey08sm2youfq2uy6J2Waj+i9B0qw9O/x6P+r1+1l8gUctvrav1+4P6z1/5dWt9Itx7DO
R94fL+/Hvn9pEVGwyH9Y3799768L3NF/FpbhKl2H7RHSOgdEfl/g9s/SNvnPWETQQPxufes/Wwpu
m5VtQoWqc/zT9/VtOD/zF45y0Uycnxa+6x9Z39+KuH/bMhUvS+m8LFuxym0l3+fTYhhVHDVJzNW7
3xVZQ9kcLWHXptlUO1vgFtaGGgFlb06nCH/25Wwk/RuhyfMttbbdWeqlkN7ZkbNWHiZGWItSaoAq
FT5OpydPKEwn3NWaFgauPmSHAQ2d5kW2K76oBDMnBS04WMie8FHVZp4+Odz85cjVqU1FsqnnzAV2
wecAJEhvcqXURqbOR63MJ89J1dMi1E149lAxRlY+ztGBcWvtriqtne4Wwhj9sMnqh7UKJRlglYPq
VDnjZgkh1m3XSQhCCBNcMiIDTfiRB4fq6314AkjEMbtII60hshAiizfzvmqbe3LMn+bUuSIC1fTr
vCj8GId3A0fjWLdDpr7KzDmLF0Oj2Wd2nh3WtUalNsax2ubokRgMo1a+Gn2TRB58Wo8PqSicOGBS
rZ5Xo8iNzXuWe3Ri9aCGXrv4xnRn5+t71maQBrO4Vl0eH+PZyl9qSoOCpefuJnqHxhiT99gupVfP
lrUDDVMBnLs8dWU6nerWGfy8QdmOt/MiNaqPRZoz+YFVAcmvBPIPneULwuw37SjeYLysTW1YGHTy
gwZnfWbRqyn5nGlrtsEyMO0aopi8EpPPDplKutcmcI6/QafDqeF5MSJq1/6TTie1eocw/tM/zqiX
g0y238ZYy+xtz6nFl29TbDRjsm3dPvOzAn/5lGK+BwB2HnF24P4Qdr57P8+WE+CENOL0751n28jV
txLHY/DbUPu/DVcg4Qy2mcSJi/fggmmG6SldMnmUkqqXSgD7CW7Bn4oqBnKel/BiGUSGEkp3P9iZ
HI62Zqq7Fp3hETrBvl0mNTEgRtGuI6driy5a8y2C3QPZJva1uy4ZGF6h7pmhjF0fzYlP5W60ibGy
3NWOqvdci3LMuVWNQRkVfJISz5WPAHAidbBrp/lmNaDt176L/FyMOHoWk3AHJM6eBKhDMQpN6WGZ
1L2+Qy429g6KydqxHs/uD68kP2FvxBEe23By0PnP6wGjiXpuTdJ2PSpFL5y+OOnjCKnPUz96c9oA
boAqoTMoqgORTtlxJu41cDojBnef810RFqggz2WomXwcpUK8pOv5bT4TkrLM4Uvcatei7jctlDTo
SPhUo5kjgyG3L7JJT/1yLTsUWsIIWpKcgganxIaRIEPfNJnbYdZkg3vAale/5JfTPY25EKiKnmIk
NpjJBr1EGZIv8nMCHfVirOiVwnJQft4u8wb5GIrtlXpVZ8stWo8wKlRR7CXhii2Dthf7SbB/7zSy
LK+FpuJtQaXTTd7wqrw1tQBlmawgLJq9bmhP0CRsnWh28zQt/aYwEySUxbU7i97vo6IgZCgb832v
mbEfrYXtpyJ+wuePAEbM5ZZGHtMbJkf5Lm4vP547BaHaQQaPpgCqodcBD8bQPuDDsvwhoyze0Rfs
/V2pe+WMzX0Kj/0aXcmkwHrZQxIKR3taXLamNg5ZOxg0UXD39bNIiHJDdY5t1izcgDaVr5GZqtNk
z2rj8m/gw5kLNAvt3Yqcwre1Dl0P4sXqAdf1gMs7Lw9ZbrU7/JINd6YOY0EcixGdeNSO7E9RahQe
6Rd8hKq+tqbigYToKvPwpC0GLH9V3FLq0B9ETTS3gt5FYtR2HhUMEwrdvxrGrPMI9NtBbFs6HV7C
cm3dsvBgifeh4BTrIpztk3AHEY/GnmKl3pdZhDwaHThqPwgSyKCa99Pv4DC+fhP3kIeSff2dpEef
zmIHOtuHerPiS+79tBoGOnwp3HtaZag98zZwgHxT66hzQTOOe/zNqM/N5h6qdZwRIiY6d1Y93NfG
bN0VVca5a+m8hzBmuOCS+mvVpuqhxv95IWW+3Od0D42bX6HJNm4gFaN06pyL1l2K0zfMEU0MU7Jb
GPnz765c3y/sv7+g/3pB+e19+58uMM47rCUOF5AKcu13USrpRrFzhUXUnabmgtRv8aFbQuMWiUiF
NKdzh6DDjZMGCmXw7ptQ0u3MxO9kwVb5d6slcXeilhwdKp3+C9SSKTZKv8QBfPf/FZN/qZiUSHoj
/B622GCo0u6RwIsDRR/rLZYwhdqqnxcSA5VTb1KUDvVJZi3JMZXbuG+Ke2PPtleHppe0IQ31hd28
1naxlpQHsiep0a6WAGuGQ27HUuUWBSj5/AJrWF3nqe5+6pe+P6TnSiZmOn18JloiCeJ0sYIOUPbA
RGiMm7VdjMZHOxMeh7InAiAcyYfo4D8u4EuX+zmJZoq2O/1mrWWb+dW3I6A4nwaUiiifypJ0l57P
igoI8/N4Pj9gqjQE9jIyr9uwTD4RSMdRU8ZuAq8Rof28ckUG5R9Si9NuhlpzPqLQyr52EYJ/IOF5
b4zEsWTQyaYP6+jejEoVT5OAj/WxC1ljkHw7cnFbqpvaSPN5g/xU9T6J+skV5oezvr+tpmA8H/yD
3WuYSJfEPEpsWTotSNBq6nyLqNZFjzY5NvjHOl+6aFOQXjHhWXZzFPvny4tlGPoHsVTLxdjp2oWc
sE1xo573elPX424VTXIzojs4EMPXnhJ5phwsCyFOt6pkj5EJ621e5stNMSMr4xNTJ9yi4yExlbPL
rJojLAm1/FGTpX7OfdehHTWShZCM44b5kM5C7BAV9BdJ1FqYmcj62jhNhdnSjpatnZAE5S1TkV1R
URLfGGQ23S5SYu1xAC98UhrszUr28K2s3HAb5olDpGfIsWdrzQ39XO01SRLOs9mYaAWis3xCLeMD
XbTGbZSGCX1IS/3VqBcEgJ0hnxzXMWa/sUV2BWc3fmxK0/xqxhUHoKyEjt54KcixQKiUmdnQY4+s
1wsH7c5+MBznKNAq+kTtdX6vN9HoAY01D5M2q6DUe4QIc2Mkd0lHvo5nrO66R9XlBDq04KZqCCj1
miGXh4w8kROlD+Z1qbXhhUmYypMgN3Kv0zS3VXmR7Kg3HlDQ5uVnQiDhr2AiP5Ht735apdFeO1IS
KDNrCVoIKyP6JImN2TOyOP6YYipa/Twc26M1WNUBgTsxJSkqKXqF6ut+KqsteU4Wy95Q2w5OKrAM
7CKuVWUECfYOlBWOy1PYlM49Spj2aw0u9NC3U5lzV8pIlx/S2EVNwnXGG4cyf0UWEp0G8nCOWM7D
j1TolR+TZZabVtQ5XjPT2QijngMMamRXuPMVwFPu5S0qHBboshVllkP2RgYse9Hs69HlyUzCiB1l
CbuNgexb93QhzfyQcgR5JF0/1PZK+5gmKn1bd5pKfAPT4babnPOjbpSRj9j/nJBTlYGuEa8ykvrW
+I0q0GE4WZg8tXVdXRXOVH9CQL1Sy5UnxrOZjOmmcBwV4bDDMJUXQ3fDm1V/hiDk7Rm156nL8od5
gDxXVSN2Kbe3GwSlkT/VndqKmGhOY4I+X7rK8Xs7X08rilSkq6GxE4bBhWvtkBPgewmkmOWuxyRy
hMW0j65uVT66tfZSxLq4FmtSPhWxahev1dL5OtJKEj569NcSY4mwNk5hZkcHO/mnecy6B92o2ifJ
xfRkIonaGwpVAHbA+UPRU4njGLV96I16fRF5PjxyDQrvY5mHlmeVTnMsIOT5mqUPrK6Jryj5Ol9h
5MIduY0uDWLzd7lZilOXJMUHrKljMMZRLXyh0ZW9nYy02xM4jyxvcbU4ZPM1c/1oTKtRbouqWO8T
ASHuZQVYh5hs/TWCZS43WleqfCdmu6i3Y2xX5iaPNDa6s53qUQ6t9OML0enYUiw5oVFqV3InJ7fN
b8PeTN4KXeEexTuMTMshNoGHonmInEHbpBapdqTOqXuppooEtuhTvthz4o2TlQfkCZl7MjITwuig
qFvXarfGNELi6pF1GOB970qnODmR45e1SUBa211INOd7bMTlFms1M5W1rPNLNBjFphxcc9igxEhu
yGVeL4Z16PernRCwZRhixxV+/mR3yCpY+ajgG9FgMZE43GT8YKwTcnZjYtDVXBN7ZjliDSiG+Ypw
AW0XAp3f91nR79ie4VSNUl3mc4lxTYtoQRtwy2KIdAOnnac7kUzZQ1y70SFGxYYuLImOdiwiKhnH
fjsXWuUvwFGPkR21J4dQtMIncghvUwMwaig2GOKqyybxE1npL40zKCJ7RvdWZjPVG9gdN63dQZV3
qbziTwWi6XgM8O+S9bOuoEpTTO9OnCSzZOzQ+6DW0ID4RjLZqCpFvE3LhAwmLdclMIjID/YyaQcb
pifQ29naF7PS78PejXGxGfKU5pV7kAvatmyZ9KeeTkuPfFhW6dCNSBSjzvYHRXCxB2GUfCARu983
ONHuhGkS9Vm005WV8lg69mo9EdlrfhGhrPaN4fQXirEIjZoyAmtyskOiF87eJuYIa0BdfqVZ3LlU
ncwfU9QXW8b3OSAa0doCw9QHWPslsNEhXVi67PGsZFhNcN585oL+5g6LQqpiuMdO9KhIu21Ifluw
uIazLUytQLRWfoG32dRNP20M7IdgbrxfU5vqB5mSyLegB7pEL74GlWmUBwy+86GWcR9wDSlab7aS
KRio9fFJgEXrhXBJ5fi7cz5/5F0PPKjmxgbuS/+CCrJ+ZJoZpywDT4SuFOiqpdB6/8igda5rZiPC
s52mzw0mwv/TnhUVafYhVcaSI14D3jNdblyER67lS7sOBDMXPYFb3npGBLNv4GD6DShEfe1GXMlq
EhlmrkF/lXx6Jvt+GJ8MxMLQKxJQGbJDf8fMuS1XQGtenB2P0/36wfzQvGgfmrvpqruFcyyvtfxX
CvC/jFP4v5AM47PibftjpgBM4KX9PUfw6zd8pwecn00gGkB+V0nYrnPF5K/0gGP+bAIEcPIZpjQp
FoCc+k6AGTAHhuDu5+iOq1xkx78RBNbPfAcLHnWyNJENuf8IQUAXzI+crc1z5DgmxZWWlBY0mHy3
QhpudV3pFuaO0AtnnaatU6DLPQcIbVbherKphhNNLcQrOBoxlkmHCBWn8YIzpZzsGyOU2UFgYBvV
gkAsMUm0A2H1qaMj6ZPt40plU4jeFiwC//1yqFrVXiD9Ic5mIeuzIWjRKMYA75p+mT8m+xF8d1+j
HiCnCNri3MVAokp+zHOLMBgxXFTTco1Ta0I7vKxXS4/jV6VvtajkY10Yr8YZNoKvuBNqfcsdXR2J
ELGPS50EqInni3xw96Ub838zSQ0ySvbMGV5H6oOXnLOdSOjZMJJn18Bde0W+h+ozcTXA5mHLKuSN
CTxnhc0zImN5WXPpXEVKTx2hdq6z411ZdoJjIHDCY+m2NQe7wdnUmqfBWsrnJoxux/VKjwdxQ7dQ
tU3CVg/wBRPZluV+2GrLNlNz7kWD6exHkV66y5Ls7Ckx9iLiCkvOXMkd5OzpGQlBnZqjS8RAPicn
B28Q8j+RXKjBQFtaJ+fIyT7drSn0yhw3TWBMAHGKq+0+azDT5rqDtBDjFKMcCWDUm8Sn2q7BpYyF
1GNziI5GIt6mXpG268wdboCsPs0ldijTsQnPtxNrpxEr6Nd1JHdFR6anG6U39TCMGwq4dXzn5S7r
Y/MkQ3dbFaFA7iwwXFrGlyJx7UD11p68C42rzKoTTqDvlgXXA1FYyJngqA61QHDeWqSy9CZBXPQV
J2fgdAnqrP6QJcmwNRftfq7SZlfpERFnOdGui5vpyDKtdI8fwyWXFxN5By5wpVX5q1FhFpHRyv/J
7utCFM+pSVO8j90Wc25zwtuHYdyuxtM0w/ikDE2JMJZdjv6akDRj22MG2IeCSMK4MzcFpBLSy9U9
5xjEF30FT6Zs67PKZl5D5J6D4qqJvNuzfVLg+wwxocettfrLasmNCkk5QfNve4blFJsB+txTbXit
8Bmj1pA8R9U6n7jLwN7M0SEUdnMk9UX3hDtZQUOEhLdE5nCIDbEEhh2dcHdk22KimjgybNtfGX2x
OBTlRkfsuG1SuKi07nTQs5gMkXm9Iu/B2cswPycuYxIJw8syArUviUryyoKBIeaWy1iKEHSIycCs
rBMJCJ+jBfslt+RpW0MhXOr5sUA0wZCOKjsLw3k/lQJ5I5XiXU/soV6q9nVBlpywjvo5Xr5iItmj
0+peLGACrAgCviJKmit82K9lOkc7oL/ibram59L5nJBqYWvKvTSI/7gM9Zahw+Fiy5iEI8MCNy/w
O+/GRT2tOdJvleCtcbLihSx0eVX1RQeunR4dk/iGpOdSCU15UZvVnVKHGQHyhryn7kR+V9CO2NEj
acCbkS7APHM7Lyn7HmsXYswtari4ZdwQ8VLs2nbcMfZPgdCIOxvL7pTKfPDqJd6r5ND0cb0tKDPw
WyIx/TSE2+/s9nI2G3I8Uns4lN1D3ciIuzIlZi0+/kCtUVDYqYtlVdTBurBNShw4u7RJ/bpjEB+6
pDwYhJRCDmjnmanDsp0omv3AwvfNMy6D5UTR4oMYW2uHhfG2hIe7GSzUnMOYZhemU1wmIAsHQhWm
I31m1xJ1LRE6udzH1fyCp3h4GFFql/MhNKrhYioBf3HsPgzEhATjuiovxgS+McrC9Gy9Ytfq3C9y
kctFXuUFnwFvQQw7cyzOKWvVraE5O+kWT10ls4devhKQwnw72+3BxFq1pV74QzbIaEsi1OfRVXYg
Q9FsYnb+oNIJwyVytMNmtShsrQAXM770zsN8vjGzU+eK8UEzWDu13pUbkxr5T6spnqqZqGykJdPR
EgQ8p63uHktb/5IWnClJ3hRHZxSbcRglKQdq9bohfMH9VN+4JJJEPRDWIPrHIVLL3u10tMw4qXct
tt4AhtYn1ZzxQ2+/LHHxkLbX0QoGZq0oqQ233+WuBMsaPml6Nu1R3vsLnvJT0l4N8RIfEo1gFTIb
OG1UXUF8dJdEnPx36s5kSVJsTdKv0i/AFeAwbsHMsNHN52mDpEdmMM9wDvD0/RG3pKtbpHtRmxLp
TdyM65kR7mbGGfRX/bQ4jll+6zxQ5N3arsfBvWQaeWOvo9NM6hbz3xSYFhyV0MtdndUC16ylkj50
2a33TglqO+kc/+HPL5O52Sw9rOg+8+Gjm3QlUFgTTORijaFVLjnJX6XflymNT268aJgX8wrIT8X2
CyiCbU4/943dR625NrxXMg7RXpbdOo992Exk49pEP5qx99GR6rxQMPVVwY7Y1x7jGGqXS0uv8NE0
0QrFJUo+iklzbgTkz0wfCzhgCScFRAaGE9MCkTEvsIMynO/tJeyJhe0JCQJXBtbJ8r8iTMALTXlZ
Dn0+v5tktQMupmSmPJXDXeIl1R8XUbRHVyBZKDjegTbLoKg149Ki5gYSnTOoPe24JWleZ3lLIRWQ
KgunxdKgO65L4M25/xA3f1fWuJxqjBu7ofTE5+rI9xiKKkCX+KK1fsAjpN8Ixei3uHxkPuicii19
lU3jUw2V5fbnl0TNTz21PEEuZXpeYLc3s62FGPGLMNP9I4lAhIOQRHF8zPuWu7lIO0Z/ZlNA3pDt
o5i9iSegPxXa8FWq7qsetCngiVO3P79UYgJijhxqllx0c2Ovb3BRscqHomeql+bZJfX0T7MaGWV6
7bMyq2fETpPwr76zwd9Dmy5e9OzgLdoFDGkK4cGJrBEJDp2jPHSGOOFlLxAjkOyMZeYWnn0uH75/
bo1319X7sLDUS6sz4UPUKYNmISm9ZDkTVBSsmHxD8rKy01VETbGIJOmRyWvDGije52VW+4zvUOn9
9yShsbEbICSRBheuqQWurk4OyD+/0/ajVh7LdIZv4TR8UMWbWPo3X2xWTwv7gizcF5nOBx17H3Cy
dTc1yUenD/u5RzIbSZD0tf2CVvamZQdVFE/LzV3sD7Pvsoel7PY0h84/bONOoAilvlhMWQ9JLuxL
2g1kwRa6LNUkHoEtegGr4HAoFL2iGr1wZ7iR0CVcp3zrJ1TrtFuJvlflwYSBRPrQzx6agpWScjF+
osL5iXHe9Nk4MWcWz1QIgBupMrIcxs6IfeROZgFhCWeSlOuDVuUH3DABdIRzOhgeeYsEOFWMWD3W
5ZPLfb6Lzevi5j+oL79T6Jv7psF2I5OKzWYyTwjNoaYDsS5ymOO+Vd9Is/yVEwgjYX7x7ep9da2b
OTgRYxOIGzw48IXgxBCWoVWlSqCUln7Ivroe3CaTfCqqcWcV8gTfYgNmUubJcvogyNSSnOVtz+eL
pvOT55ylwfBRAAAK+qzragxLt17OmpHcnHadrujX01U0Gz7N9N/M/p9kJvzLUnLxBtK8rUTJXuan
FIn8qRUkPCisNPelkynQDEn/LBGsDDe3/+n7/i15niazvVZKh7qx/dL55XeZy0cNtfyhd9KCQ0u/
RJYtjacs3RxECpKU72j2aTG/+nQ1f6Ueo/Le6OK7qXYaqzhKXZPd2HWbS+4UYW4S6guS1suvhSFW
7gceJpaBiG43181RAC976uFvXNpcvvGsztgJzDjSsFiExmgjCLkKwqmhaaFf8nYwy1kf8Q64x9KB
YPnnt7VT649wD9AdPdGeWVAqomBnHbxCF/MaJKwP4Vwkb4ZjVcC5ErnD6wqD0v/OIAmFFf2dISUf
rGo9fdYkhw6ih9SgASxSaXGbq40lZen7TK/DasxfUc/1ndG7xMz4CJKhT5hizNMBOEJ/q9b0oPAP
hY65tpEw7ed8tL97ZRc83swqZfnZrFg8VE8YrH4AOnKq0rLclRXEcaeBAqi783wueuu5qYDWx9zE
AkehwelQtljc52AQgJhn2XAU5u+PB5u7zPBeJIAhBhJz54VGOVBzOZFoEMXlUjUXA2CJPrX3XFHN
Y2a9vCjzvCY85Ok0PdqsDHC74hsHOaKKa13sRKXunFl+JmhbF25cIhgg8Gu56A7QPh971VQYGxYU
ycI2oEovRy+Pv1TC6WQG2zoNWKWnlBPNQjo8iNM5CWJtKfYpR87MRDu0Nftv0IzTDdEt2bmGE/mp
8WhyluZAOP+GUfdBGOWT8PaefPfyvhjk9Gx1tfv6W3YaCUkTFRr4C8QhwaK1UMN8YLLeHMTG/6W3
WFwQvXGg1jdJ4Czqq79Nm4HCeOOwZ+8AdXzIPiYHONxLLtgHdy2fWyWuOElgoJTL26x6Qc4INGhs
YBgp/PUuufoEK+wDfej4vHTyswO80WncAchAR/xczU6mAJWt1fuV2alkE4s7HD61OlY6+2shJAO3
UYDYf4dgEB/YKzAyVGeZzL/7rLUPnUhwzEANzIvxSkwX34aJUY6tyYxKdwSy5g5PQ9uy7Gnjz4jb
YDNzP1vcuY1+lMde0wMAtcOV+xX+DRYt17TDUTaRrC2SK4XZ7hLtH9tyOC6sJNpmq4mpukiy29iX
5Cc3P8+y+gt2NTTWGHcan8/AhAiIY01c0XNlmKv4E5GFHR3F0vTdD3iGPKBucgERs7eW9EfEySlf
jPqY2ckFsLQd1iM7DzPbs4rta+e6DdYWQET+alPfMKX2MTZxNlqyuGlgRo+OGF9NARCJpCrMaF5B
/tzhq85rgV3LnbfH9jVLDAO1N5+uo7/uRUPUWzlTA1ePzHc2j+fFdO88NlfE9yelT/Fm0GEnqDXQ
0zhNgspl/9ATSz/lPbumBvkuq69dsoqdQwQjXJyjYdGM3BSyoamLOGtiiU9/PKSG359Hz/vKl1qd
QUxpTLU9i718GUPsKvNeIrAXWXrJ6Fp+hMezy3Hh7dB0ie+IlnZkFFhe42Y81CJOdxX2WGZ/BRiL
iprLNJHWXk35a6IzS6UVBOT3hg+loYq8G2KLcW6zhQD+ZCrmfcNX1paAVEwNTG5yzPg26VyVQIA8
q+ifdbvLD2u93rvNlSSJtXO7sI4up7yLXqXtRZYVvGKyUPwv3qzsy2LLdbx9kiTWHjtUjjOUaoHk
zZXj2R8qh037pbXNKWARW86LW2WvFEpwa2TiHKcaEeh6LUk2ast+yIN48pJn46exd7ay2mMvzSSC
SFQcxoRFXVbz77Iz/hE0DIQpkkZoTbl3VsmvrkinU+7pf6U6IEMHoQIrnB7WTJyPY5czluU2WNL7
czDmDY85WDuGNeKxNjbnKWK6JSmn6MYSzQYDrQ055BBPZRr2ND4Q17G9owM7mDDljoe5jsZp/j2Q
K37rYMrCBy9OQLRA2rUzHT9N/phOvF1Nio6SWCzEKaFuUGZlF2Yk3SOZOX+NVi9CvIZhw+c98mG0
sRwkO478zKvmr14vUoKO9gMpPx1cmNxpuuQZIZLLu5wCDMMTEYOqXIBKqoH4pmy8jz5dnmdXd4Ms
k1FTXqvehHHBsIyFtYh3kGA48PNeWJ7C2sjwLTAdfQ8Am52o6A+ZPb7VPVANP0++ZJySdbROSY4p
AGYszOfqZdha3n09j3wud4MYolJXyEfMhEYv80PlpXxY1vxekQ0GRoiH2QWNG8l8JOuduBwB8uVx
5bOUCrZIZ9voF6KSi6NHao6/8aXZ2J5qgIiudzHG3gy4aBScn+r9QOHUgWPju6vbbpTm2IcVx95e
Z4RMUEBK0R0bHzmMkAQwbftxtUdKtyaXfTWRr+WHlb7HjN+vE3diZmI8gii1J39YD7BUcYMm/Wsy
62sQsx/vjDH9dsua1NMsdnMMM0U21t80On8D2vvIYfkETbLksEx870T6wDZIoQte2l4Hf+9kjGns
/AUkVs5T2Y77tXnnMvePARSNQz3njD6WR6dmXywq9XffcffUugcHxnYA52WO2s2gmrFBJJN0j4Vv
RVRBDWdfg0BXeRkiwHRPuIEE+AgI2fuadann8qIGTNxGQhbWBDh4cMDhELrw6wAyIKhTB6SMGsHo
6TrAL1NWpwp4J0rmgJxWxjtsEQ49AdpFEDjfE8UiTouT0c9U/jyOJB0Nd6yOMxod52pqMXwe8qk4
dfjqXM5clShhCAk+tz/KJKHtemQzoOU3XCeYClLysvWFTcMZiw+HHLl9H0kb8kdlTOm1Qzw7LG0b
Ka8V9IAMGvLoAtJk/TKE+RV7IBPNCYJANScPG0R9TtonrTGps7Gnv91p5HiVyhO1CjpOxm+9d+VR
40wawmMjlS5vdmM1h9K6KcA3Zwv3xoY7qtRM9MN6i8vqGWIPwgRlAjsf73e4cO+qkqjKkfgQOi2s
zN4t8aTkU2nS8l7CkCCQ/TBl9bKv+wv02O4i/PJxlfl9ww7tF1G/ZSNrmsqJqK408YSVgPDqgfGP
QMC0EaBKpDo/lTtCDmi2NIS5/odrNWDJatZBEuFXQA5f9QwDove/ZJZyRZgaaEFYf83VuOJpCu1B
uZE5EikGqWe1Y/fcdaOJ3hT3O6cSL6YZa88Zy+1lFuozoZKN69Wyx6B4IID3lmTQpjpjZl1GOUgM
9R0LlqcWmnjvfYKoweJjmi923z/1mvmk2c0d6G/DkQCovT1d+0o8ap09HP04P+o8BT6QNNfR32Yu
37i84ivvI3y7ZNhtdvWiIK5QOC9Og+RRFupZ+uyuuFoCJxmfbU7snITQ4pgis4/oNHK5LUqmDwXc
1/bcNIl1s7Ht6UZWHwtfDLEyDRe2wvQGS8MPrOa5HSr1UDGuI3Quz4bpOnjOWE8Av2o32MPXuiTp
KckcUfBl2deR7qm9Z7prIJx4h7ZgHu10eozj9dGSdEjmw/DQrjfPDpN6wspWLvED96lbrufT2atj
RJhyoSsAskAifrmD217RlaLK6vLThImFTrwu8vwNsdQyIkjza4qd2Boa7PQaZ0TlvZebt7uPY4od
nPEKgBuTbWWhR7ELt1ZyqIshOwDDCyfAKQjPKIBTX80BkrfapxB8E8Peqal+hKXdhAYHkSEv36a8
gM0H/IwxdUvDC5qp73avzIUkPmUfL4Dc/HTYmGKMzC6wWpgdPHUlNgkMMnTXiHOvitNYQ/lEfQiW
UjmnASW7qCQPJHLSGUqd4xh+ULijFUhzvNNcsqJ0de2uA11IL0bgoUHq7nRrJ4u/F8tHyI/LWRN7
AcRFyMe2wZRffTU45C+Ks7Svt/WTN/L4DWrfdbCY1CwxmVrtIQOWA/YfZr9mPW2BiWlkIDHDB4OD
PskgzhgWqZLzp7c1Ng/Q+wItb3geCufYDxZHrGqkugl+5sxfjd+JAcfgQDFm1fKLZA9Oz+d6RYeD
YWNJh22xY9xQHApDvubm8HfGxe3q9fmh0paTN5jVfuAUsxc9VNAWJuJEMxxCwy+XtXHh2gBu7DSn
AyM2p6SqgzLvVhaHOSurPRkf7j50xVSZdoI8GrR0Elyriaqz4qc0RE5t2GqFZtsk+NPX3wZ0Cx5M
C9ZbR/NG7gmKtSEI3Ja5esbeZL8PWgyXdMK72crmwRyEwcqb9/vM1v2I4RvHGNSwl5xeukGVhxaB
86QRZQ2l6xBbHYx7D5M22LhIu75wdkk2+o+cW2/zuHzBQoiw9n/Ioqcppa7O6ZIBOrVzotOjz8mm
vi9m8ktreJc1yMgwuj44SwaSjw7YkCY9qhwjOnTUgM0ORa0LS8fHgefZZBYsRhcA7POhezVdBp05
NJ5jpmmffKx8767XRCtinRmgOvY3472oYvRyTiZ+34VDG6u9PTUPiOd8GotmP5j1NXUYO6TOyzRV
6MZzdlcgvryFsA7mfizojv00Dc63pZs43NQBs2PKlRkOKaOIALMf4qiWXcBk7BfqDbV00YNlcP9R
unlmfEV6ig0GZFjgZ96P1+WQDvjASM36sav1L4qQnrCefCuxIY0RngIle7VT6rouEsOV/1wCXL2W
FhvxZLjfxOnwpUD4QL6BK8JVGIS59YpBsiL2Ts2I6OmrqglCiT4l1RT3z04bP2WSn4nZif3QF6v9
mjK488AfCU5DxzbZXsa5lnsbOMDF4hoBPol8laBx6FlL60NRsqRylDsxifFO7tBE9HPBOKvT+fbn
n1BI5xsMrm9tLJLjf34xMaVJIT2VMshWIIy3i1HJ2UFaKxAUyz7nWVNF4Kc5v85j8tSnMj0Upuoe
KrWKqHY/bXuUF2xN6QGqADapIc9PTcPlaPD06TmZB/kcx8nRzPN92SevKnPHW73uZW6bBzA6EA+g
ouhH3GoOnmScwg1NMT2GTRAI+d0n2gPpbvXCVUH0ZJLA+4uDizFyTmWSUsx/JYqnSGcd7ZOTxyDT
o0UeL3Itld498yhqzbzPQ55ccTHdxqYz75WrX1u19FeR2D9bb8VhogXDVWrvxoCOJGDg2BfpzmSg
XK+wgegMOU5uyTJvUG1DIiZALd8j1Nyapn6omzwltoPW3wsWSHx1qBs4F/0Ni6rAfKTJ+kb4T5DF
8/OnIWEFZdpjEYd9gXie7HkTEDGYF/FWjD/MBE9a7YAELIl/Qcyx54IePxuqjIEUO1SpGazM1vfF
wiGuKKeXYSg+qXTYeWtR8sqgRuf58qsbOLnbbfW2dHtbi9NAZgt0ZeXpJxozIyo/4lPe6mcgsmHT
UvTW4drNSRBGNqQJtif3ZEw45uopUdFW0Kc37kOq2ETy93WmeMMWUPKwFD5pkit02kqXNbEmInmx
xYBqRQUascXXthUiwqCXhFNuPHj+9JYDyY6EsuSRkSrmiBbsAbWD62M/LXsEkgfLwd9mLAv2bn36
TFXx3BVyiJiy3eLep3/SyhraRBSH6lKe478WFceHKsZosYxrveuSzNw1vniFf9VeWnnSvfwlURCT
WW6h/eN05nYtCLyp6WAt3itGy5fCHgfOje3EyIR5ZjLxUHq85ppqmRqYRbGzSlFeV0DtYT5pzTVZ
bYokXIvBRHblnBrfZ9eVIb0Gw4Es1jnWWoySzV8y7crnrbVGutqHBA99lKt+nyudubWzcIF0idnb
iGFU9T0I9DqaMuc1XGNqBVztnek/l7fWx2LW9LuuhFhe1RcbUyzhqmSnZx3hLjtqufbTqigJ7i9E
/mckkmpjGHnZ9EgxMKW7Sf0r88FlSdSzxVvDIUUKzXCNofdw48iScqCBDVuFJOdWsFIidqsI2DT0
H8PI9y3wviBGNgo2BNV2zacZyEfdHdP0BIM/xxDq7EE8Dtc/vwz90lJpThVu0qdV0GRMuppOPI0y
l+c1G04c/wd0WK63pdiqLJPvCWgpxsNuK0jssfJ9FyJufxI3PjMOfuhmjKWqnj4xEFB4K6Ec+PbH
MvN9GKL4GaF0BiWX/T3sLOswZMV0U/IrS1BBRn+5MwQ7kDNtccpWE2cZCplUr1A9hvPgVPYZdGPQ
eMUYLYUMQKby3ca3RY7+i5Lxb3dxohxVOsBO50Tkl+xd5v4M3bidhPAL1peGy5czzH4A6Z2SwRTd
08yYU9ERHDoEgwK9lzz8WXIYRo5hIr1RCQJ9JYERWGgWpwigvTJfn9e6ojF43PqKNyZ3jq+nK1Yo
gRnO4IoaxKhr+O3ST6yUqMbFzEGBajYuh3UHxHZ0UIRsNIGZCVdhNd+6pX9NMEyw2HS//MZ/WoHv
IhuMLyqN8bRMyQfFRNg3rFDjZd3DH/2blzbfN4VGaJZODa/lHbTsaTMEKwtt0NJD/i+0U5zj7PnJ
dNKN90GNGiex9W+391dKYrDHVob9MPTlS+G4KPUTVtayTvYI9BBWa5T4WTzmdXlUvfu5mp+Glf04
ingGw2cEAOY2gdn7D27O+ICxQLyxcSNcvTezZYexJBiztqaz1u8/II4AB0EZu6ep+iTB0gG5Ta95
KqCprD7sS/+fietcAAvo3mXpe+F+U3XGva12vmWdDocs0/eFpR1YJdc9E9EWOXkvJwdouoS7b16h
qu66td98rbfMSj/o3vKDfuKbLG3gndnKb22VWEgo8SUZKcLTSvVN0hqLznD3BDIWicTJqnexA4sb
v+EJM5FZraQACxR0/vhhsG7QMXOYbf0tASAXtIio3BCOWznbwFCWirDsnAF6Nmm3CSSlp5nXvTv+
m0OMmZpLrM2IWXJl5yY1rtLktUzTaHJ1MxTktRER9FOdDJfKtT/K1bvAGaKPgpZEferDWLtk3frc
KO+2DYQyqlUc0FhobS51hlr/hd34A8grLeMGAfIM9j18WrYZPfnO6Irr/Mgxmh3K6q5OCnoTtO4y
F0yYmYTl67JX+nha4r5HvEp+Msqe6436SGfJgz9fy9IZ9quOKCqp+Ml1bGbNvIkrC6npevZP+KaP
fU5tGsz4jHbtDB8Jk7eY85b4NZrPBM9vo9FeWyvlAEkFkQpT0UdGSWzRtcW+GOYj5poHE59QulQn
mplJaa4EITVXRM1kMPtD9/QhoQReGWNI2vw2qRbj26B5JANgpozyix6Eaytifwem3TfCCX2TLYXH
WjDgDjzTfl8H4NztX0KPBQG8Pg1jgWmbjr+AOBZGcOaZQAaYaHHDHoiuLK5+HFbu0+yJJ39yDkWM
/qXXcZjn8k5B/KMC9q6bFuoxgxlLaTtwv0/m2BYs68kV0DS78vyUe0w+8bj0AZ90BkXZGvRjcip6
Tg2alYbL6EWe2dzbCX4kPr3vrJP5w7gK67LS/4O4So5IM+LvmX6hi+MSWjLz+nXiu4mWpMt3sNX3
k+FN55kKiuuM1/w06NkzSz6ToN55rxtvPYtVUangx7Rjih+CteYhGy2yx1N3zphatfnEdw1Ujvek
vFG6q0K2qW1qqRL9dWK0Yc0JF6yMm39FQc0Iwm/q0GSt+rIaTCiJiyQVB9IFkGnvkQ3gmG7sqrar
Oa/s4hSTdz6EWixrOOY1cUisL+EwnGbnQ9DvfhSzas5ikeiO1D9ALe7eAF5lUSuN4o1KuO+aftqw
G7DMUdCCGcEdsqMuvNcm6XYr0eZzMY985ouFcvW60IJlNqCldkuxW4BYB9LvH6z5n6YyrBdQVwxE
nfU8JgyvjBloA3VB5s4jyrKzsU/mq34boXE9+Aw3qIh4Lmd2ljgzmWfiYpsKhUmhuWN5GiPeLPPH
A3UedroO/tSur2Pc4Vnr7z33vgsFEZm+FYwOFG20XXZoTO7gBt1B2Asll0cywhe9Pqtc9teSgQTS
YnaK1+TAxViLsmp6ZVStPU55e3KAcx11RcouY5LT27nxWPm4UQWvSrskP21RssSs5rEb1vHmZjt3
ivOI7rAXA+sh6HAuhy0j97yYqyM+H2yOlZwRH1qD7pGVrid45GwRI+iEJtAVh2yrHrx97fLcaYYx
nHNpKTQ2HVeA5Q90emFhqn/nVXU2xpUe+yX7mVPvl2tlpwbVixFv82LrMrJIf1hSFUEFRfmYGN4N
OP2h9c0D3gjuTAnGF904KTYkhtZvIDevdXulsFUd+mjpnIukG40k4LtcMbSVFFY3z5qNrwCXgP0w
pwirC9OOjZffo3kdrNpKdoKu86n7UAIDX+EqGttd95kQU/THnTpnFhRBB1XVysq/KEongjDckpF4
UyOXald65j8kfOx907rl3jEypheVTE+ykOGSzeXVHUcWkbaKmtkX90Yvbx4Y8rA1mSfYLh88wYIa
kfMsuVj1vxeoWVeAoGd9FBjwchtPUEft51RGjm07AML7+RALMMCLe6TTow5oguNAiJ/hzc554Iyp
CkeIBp+JlB/2wMSVCPuzm2fgkf0sYojL0duOUT6MnBE/B+vGFd7jUDdu2CIHnxqX95N5QUm96Av+
NO6QTvs3CbfmCEYl1PpNdxnZQnNR/JvS9t9mq///FtVDiw7Zj/+3+f6YVX/9Sv8q/8dj/9ff/wz/
J4vq3//xf4Co/H8BZ8Iyb/qmtZGo/pPTY//L9i3PMnRdWNROb1+pm3+TqMS/TNv2/gNPNfwvBpUA
psN02DFsaD3Of4lBRXbu/5bRIALmAaTZOEHb1/83GtyijaCKikSPRFxMXHLs7spYzdstxFK/ZG3E
X+OWZvSbsr7BiKaqSIvZfh1Dt06l1loGbJ1qYrtWvfzk3+9/m6nrvij6CjDCcG7gKEuaklCPDKYV
o/rQNJh0mc8w0cZ7NQ9JFc1Ort3VFsxkKG7t7D9hTVzjVxopuhAcc2zStSnTr+xPuJN1jKBnrCh7
9Lf0J/WsHAap4wBYJZ2/Fy7QB7XlRU28akQAxizStzTpuuVKzS1hCsEnPlF7b91BTHhXDW/TsWsr
jYSbVOsO3d3bE/3k/B5T0xKojiRr9SfUqmBe7kedpGtKLBOjX4m9by6zakfGbvMR+cWRJXk9lWKL
zHZbenZItOplNG0YsaZDuLajKv53ojXqi8Lg4qFQppjxoHDMmWaHq/WW0gXvjEUr43IH90e+elua
d6VO6Z0ct/XFf+zeLTou715hy7O+VsaR2Qi3sb5Ynv2OlhaXDxkNHcNM2+qWI85GmT7OW7ZYcuHr
GCgZWZSy9e1aMeFsbZP2mZqvlHzq2tCHZRS/qlizX0l29m7IaVXcRc3SStBUO8wy3ab/HAOe8z+p
55VPdERSe77UCdh702lQYregtPsnM927niD/5XQgqy1sLHWzlo8TSb4zZRvZo/4nfT0byXI0KA68
TFs4e91i2g0du58idbRdiQqDvTmu0kOaprQoOs7CsJdn5Iy6oH36dI4xai0MlIguSdw9k8vh3roC
94dlKEmSI/Y2CWio/K+pHdRvm27aepeWOu1AvWnNOCv85m574B1WauVJ+w3sAHZnvNRwbNVxzuKS
fIOD334pHEHUuMHjH+Bv8B+6pMi0o2vSzU2oPkvbkDeifjIzOX2lLa/tfiEjch/a0op37tBihdUp
r4QqrSFhBz4HliOVWYtLzDLxfgrdplq4nCWytKDJBJL+ZjhpRzLBFSN8TmAFVTTstN3Rw7mw+UC8
ygwpUcHnPdZtH1AJMJzJavcqKHTHP9NOUp/5vrGtNgU4dYredMdDN+ae7A5yvcxk4+GsaPPJ93kS
C8kZz2egcUaksh5tGkJCp7VoZoOaionKrQ288MI4irEZb3lSmR+pcIs26gduftOUGb87yx8fgTbZ
v7JcU/cVXvq7NuXji8l34YRyKudnVhMNqyY2oTujEuUxo0/Fg6OJCStOV2AXHxiuKMvkCM5yaD8y
6UnPLTv3wzhJ2JWtcvsfvc0ZNXEAuyyu4X4WQrcPWaJajPuJ5+0przRPvdYmIIhoxnlNfA8MUztw
g6lVtb6uUoiDC3zqpcob55EiBAyRDMG2nNBK9ZHelyeszjhP28lId02S2LcY2u/RNwd7P3gU9pX+
nA+4DLmKO1JR8Js1KyokdfFEM3D5FGYfJwDBNOsOCwf5nsM9ZGMncbsgMXjxFjezI780jZhpjSnO
TB2KS6Et3gmbTP/oAkKhHNIYq/1i5Osj91X9q4z7/MVbc3WWjBcu6WoMM6+VR03VpKu3Mm6sAxVK
+KVEX21uJ93+rEbd2HPNAbKgm86Rhpz6CLt/QqLA+G22PklBzYW1ZC5df48ptj0MwjTxZzbmfFuW
esJZkrtPABiScFRiCY2UugBEPASUgck0U+ImkRHZquJgC1P/BEFonZtclIexEMsH1xN64OsV15Ei
b733uEJgY9CJfKWV2E2d3+NYoHcGy5io9i6NQ5e5N1jHpqynQ5Bu51O6QAsnR99NO8NqzU8kzAWu
fFL9UmwIH/Gg9/8UYyd2eefjMnC4UsRkVAMnd9ufPLed0+gAtcg3rU3jo30nhcft0V5S3Nm65EgY
QqSz10PcSfXtMQN+1ePCPgP3SqM6H9WpHW0RZaMW3xrLowmn7+BcOInxuYzT9ApZFfuMUnmPeNm+
2aNDIC1zRAURVUN+Lv3q2Wqb8SnPCi77o69In0+11jw7mjRfV4Txi0rcNEFepewjSDIlHmid5Z1M
y5oYfEUx0kdeFVSt8/IekJDKIxcwv9xBdnWynWdQ5SrcdP6UhlmHsdtSi5PVFY8CM+1ZlvFJTV5+
od6DlajDI2lpTPaCCq58RP9acZLtqiKTfSays1JHq6fUbRcXZr5n5D+9gLbiperplzoWKp2vM8yP
g81XoFRSNq3lvLIsy972ymiY3GKVTgGZEnIh5cQnpduMKUkPfSApNcbctNrX1Uk4qWxD0rtalMNU
eDBarzxoEyMU4vN4NW2z29egpfZLKuZIh35AQKDU32HbMSafTGu4ITwiJFtm+9TWqglFmWQ2CbQ6
tbjDmB46RGYur4bjNs3OHatqwSnYTC/Ziu0bDH7zguoO0WdS2UhP9Ug8Oqqgw79gCbdfdd3s7o2a
+LOKn3hYd0viWEfVSZM9YTLj9NbR7RdirBioe6mbj9nL2qeKFvADCPtYI6SwuB84v6cHyiKGSHNW
dZNN6xGJGvzn3nb8bT65TRaKCojfgLfg2FLYcFcr7sAyrdtP6rK0w9Im6yUjGgm7vdD6yIOCwJrV
9tbXBMH/vZ6TYsd42zoNmp6fCT6l/5O981iS20yj7BOhA95s03vvqjaIzGIVvPd4+jmg1GqSrZBa
u5mI2VAKiWRlIpE/PnPvuQR328LYdH1pVKHqYB5XYAPwnaUXV5fQjnMmG12/9fxUP4VA9xDj9Cop
khw0E/545U2iXvNOaghtd+T4dPVe1iJ5QZO1rUUNxUAZ9fUnq+ZqmrJ/4JGUuue+G+JxZAPSh+c1
2BMrc1MqIEqJz2z2lgBE0YSfMfaigZ/cqUoj8D3Hw521bbtu9aqCEUN4K7jIZBYXOaY0p6zmIfEp
W00KmO+6YsY8Q8iDMwxp1mAwmB5Z3RF4CaAnHifDV3hUip6yD2Qrpmjt0lVA1Mxc8RNlXyYxS2ks
qOHCNTLvKWg9o2ySP1PWqawOUAyp8tJEvwNghDhdHaca0VbooogDneRq6s1bv/LXHWmbYxTcxkcZ
S5QcML26sVB50QKJCAsZMUPBIhaCNPKTNGXZmTVMhpVsR3RnuQ+QPYKvFL09Z6k4DTUsgr1TIufT
USCIMkqt1Dfjg070HnNEuUS+WeMQq4V+CmQAe47sGTXsGb9EaNJEG5d0JMqqvBlyt3wAG5lg48IS
SKWK2ZGY7a3UNaghviCaZ0F3vFWidekV2ES5Vj2N2XNHwPJI0wvlJukkO4atqd2RpjHW5MWBF/D6
iWak/iJtSLLIqsJmgNZ41iwqAhg8EDEXkWXb5zKLInC1rPM89NsLTRIZ2xmA30RNQ61ahmep48Gn
5o2w0XB03WQ3l+yxUscopV3Lf/3Qn/0J00s2Bkvxf5nSf2h4wJ/+2PDIYEjSxmRslxcWFFGVpZ/M
1L1usBl/z0wIc3Z1SCyRM/W+NP4tM6GqL4RPEq6YGHg7suJUK1Ao6j6k0GpSwsB9rcQMQ+Zerdo9
FX+yZdw9S/hu4Hvi64x6cZnX8dYdqJUs5fkEhawfB7q1qSIrAj00DFx0ZSE37aVujQcaW4B7Qt7K
YzLdso+sFNFdFRmrI8Nsx4FpU2lkwDAtMlRWpuUKs8QrGojnDLESxRLBEzX91gJaRUBwYZzaXone
W0jA3/K4IR7b4ZHRZRLCtb5iGoR5eluq6Vgh02fpSDLePgmJ7F3tydEVKy9bwLQ3x02uGiu0vda3
YIhxBnvX2fNcsCssdIaLaaeQvashafbVc4P4weoWqZVXimPCu+CuJtCpFKd5kDxY4YIQ43kxPMRR
7WA29kzC05ArMLRLFonLGJeHvzXx88EmUhU9Zph23st9OcbO5UqjiCymuR3GPqI620uvdZ8kn2jo
2R8HTbFilnrpC9G6wz00D+TOq+zlWOct6U7AcBHOyR0elnluTG2X+CeUw35NjDDCMZ3b7yEwDl1R
nJQrqarHnpTt86RvHjIF3bSr2FtlEdPDkLNuiU7GYD7ai9oIJJW5t1RwdDz0HHOdeYW66VHGnXXg
kQR/seMYVm2AqQo/6LdkzTfrBF7gVheaZJH3BvlewiqSPAP5IaRKNoRD6Z77HqI5xITfMrKnT5LU
YjXrQ7OaYV8yxlLuesvWF7KXgJdxFPZM012zEh81U+ZRNjQKjAyTSSJ1DJqEqN4aPcZcVai1udK1
FyfGgWLTCDBRz1ILC0fLA9wtrj5m3xEhUtFFFYfUF9N6TzQlfosoqpaVbKI/Vo1oT3yRb4xz06Wo
JWSBUWHujwxX/YZJGQ9Ja9XTSHM/DU92rm7ZABSSpNpfBnhUNLt2tmkpRpsm6a1vGqKua1tLxEli
q+KpEibywnRt/cKUmQUNk4liHUQyh4QSxcdYFN1qoidkZY5U/FDf2H/sixx0jlQ5wEJTX971Sheh
sSC/jiRnjIUK7xLsZXfXZW5hXHEhiJ3vfV2UnDK51WaouqsrZtjwYheJv0YV0ZwUS8IOoGbEIEeh
M+/rKHuYiSHeKtTzs4RgrFlRdfOkj9xpa/NpSUQPIgePV0nZo5vUWOpPpU4qH1lbWkTh+MAq3UDb
c9VNZopStSH6U4XrVblzkPzNNid5cpTSzMuqRJU4BN+hXjGGrOwNNSJD/0iLP8Lvh0RKLMTUC5L3
iKLP1IylIiCIzlsBQWgeIPtN6N9A1YMKBUagttBcCmWLZTddtRikBiffRkG63AbikhhNn0G8/hE3
JJgHSX0CYBotTE1PTvLQjP/NofwrBgKdKrh1dDySIVqwVX45kxs/lgn9Ucy50KHd11Rf//ghojUo
jWDPHRS8aXKcf+YB+WwT102FI0lb5ZtfG405DVWNb6Xn9xIQnFT9UHOB5JjKEiuOcD2u0QOULjt2
1/GpAXOdUOUu0c0VhB+VAEEMRsJvYH6GmX/Od5cHDMx/njQGfHegRipjQEmTLGZ8w///YbRmG8So
0b3acy93IMK2oaNEuD1q3GyAoIp9y409bshIHXJfZUkp2p2C7f5BqFbzRXldTWI3DtcQevIrUwJh
jfgWwGCF8GRDlFVM4iO1xJRJhBpNyzIXSe3r+uBEIB6FqOIWirqMDV3Vlz4S/q1EmCT+jlqhGqhU
IXj//iH+oyHx/wZrv/xpWsH/heyV34MI/nIEPPkMXe9H/sp//tDvo1/jX3i9B8KKSTjgb6SVPzII
TElVLLislqyYsgmd5ffRLyR2JrIDuUUCdSbqMvz23wfA/C9kd/wpUYecwt8o/yMGi/jzAJi7FPWu
bKkqgzVVU4lJ+Pku9WL0TLy+bE6u5triEXrwrWcjegFHkJ1u1fYaafm5yGiXe2kI9/Yw6NsV4hk6
+mLK6o9yhbBWfK3CjEKgHCEwanYx1TRJXnE+x8J86FSM59AWi2tj+59NahRXycsvZhONWdc4B0Ba
2CwDiMJCdZLznG0yuj7JbCdVe2x0UO9xqGPDIkQwDeMNvkOcXIpsL3PHiQEm7yOl78jbRUeM5MjP
amtfA5edSFlj7MxB7Erqdx4W6ICLQRLWKRMB21bml8GEFHcDHqL26iu12MmGei2RK7wKeV26RNNJ
xb0xQgiTKsKA3mln3hTEG62K3e5aB4e8W7xB3lE3MhvvwMumNinJASnu6xhCmmlWd6RC8CCUBr2X
ycODpGvNDaeunH/EFrtU1+LxVSuT2AD1aUZv9BiPKiXgU2rgfC0VRtBT9DZ2JkmTJi03YozNFcIC
78BVZoSKwtu+1HW3bFPy91rdecoGvM9KkbuxhRg9e2Hl6Uk7yitSf9k01xgtR6Hb0OY4ALhBbXEq
InUpCAYFNhD148bee3aQzWXmJl5r1njlXGVtyQCzyTklIA01qlphzsJmDDjR3LeuUq7rqDmXbr9W
tNzam3qUjSTUUesWkf848wjEzpxqFcqAvvxKjuaS2CkzU+mIqlRYxcKlhuqPXZnCOAg2vthWG8kq
dvgdeqawljnqkjadS6UoI6ENcXR5Mi0/xtpV4TgHJ49uoqdddFWrpgCEiplj7cmr/HQwA25dsxG3
sotwikzVJdRV7566/UpWcn3V0V9P0GqWM1P37q2EMStwjthl7bvV8GmE8dhlZ37JBn6zk+QrxJKc
oLmMksaQi3VJOPwiYm2oDpSPqse0l9falvzTcpaVVYB2XbQ3FKMnaGwNq2D3WjauNcMaFc5TL5O3
alXNnbhRJ53b6WsC3sIllpwjSsJZ2XVAOxjjrv75af3n5/BPy7r/7UD/fyh9g+wHRZf/8kSfJ88f
z/M//sTvxzkILGBaiLk5nGFZ/7DJU/6la4oqG5I8HNCUK38c55L2L0563bIkjloDkDmktN+Pc0nl
pNcInPl9/UdEzT/I3JB+Rq4Z6vDKeFyYiOV0Q1JEHik/1hx88+tYC5Hd+kY/Uc3uYqdA8izkJWFq
jaMaE6QqJrPAEp6Fn45IQn6hnB9IFunjr4u6IaTqx+rnt1fCS9E0VeRS/VL9UOwUAV/TZtqTJ0vZ
7HzVPcqkDkDs6K9/kqoN9eEvP0uDMGfxHFM0A1T4z++60jVZURCpTWWJeNDeqDvWTChswr7CE5PB
rTLDCGC+L68ktVKWZaiuArZ328oK73GXufPSVD5tQ3d3bfImtQZ9rltGe+hopJ61xkJwdNI3I0Oa
iK2XzN3OXEhYI+ZAqOh3BF1eff8lDZUF9kNpIQSgvzI6Kr20m2UVq5ivxcKY6vCMJszOMFnl1dYz
dW0nqzwuAEUDnA3AR1rpTqubch5Adl7y5Fr3Xpm9GFl8ilpDHrus7iTJcvcSJsll2drmwo+jM2D+
cNcgUpiGTsIALYvhzvjVO9MWomwtrwDq7FcTuSzvsdm7B8/Ty1vnLOWGx6Ejet2M9i05AoXrl02T
EmXaVckxVFzzgHo3FPx6nXTNMVWL+hh1qG1iVwinRqvepB4kMsj2b6npuVer29ToTmyJ8FOPZcDE
jgkgjFPBWbdRuzV4ri24vAqAJgORo4xlCDxwsiSuEyVibKB5RqgyNvJWnbXyMHgUJONU6zwzjG6q
Q99YdXp2TUor3JANcqSED5airs5xd/hjyKjm6vsvrayZq3r4RW8srAt2Miy4cQgZwS6lEJt2LT+/
8JHZtlpejSvCqOdOTSg4LG4eEg3MJsmX+jX5ItagSGZHJmPmMG0SWbs897aGnM9dyUwmUmHl+1rp
llQi1Rq6jDHPeqs8ERON+1NLeAtpcgAcOiMVVDpHLs9FvWaMlHViuxTtAtELG+ApqB9p09juNUjy
ZO4XTs8tqg2wMe9lFPrScFzGTIzROABGqNYfghFv4AddDEbKIwjQ+FNT4dLG8aIIvWPjul+1j2Ha
zeOpzyhj1kTHwFfsVdpKK+BuTwCd0rjO1GNXEjeR0q7rOWbdFnGM6mCL7Opi3U9EpKSqLdZj4LqP
OoXz0fOTWB2ROGVC1LJtEyERgp9117LaZn4zhXL9Xuc9zGrnRabsBrfOF6mvCh6iW6KLryxgqOzB
a/UTH0mesUyd5FakOdg4u0APZWyDRlG4kXgMypkyg6gek8/hvcz6M5Taj0hWqEhIEbUNRPVoumV8
T7ItIuVTr0JXPKg6EO62GJpMM1nKLibiKN1aSXNua2PXy8FBc9Nvni3dQ1bGLrwo9tvui8F3AVcB
z7Add/PAkY+Vzmeox7suI4KgrMaKkD+Hq/X9Bxg6l0yyooGeFYOYIcZmATHgAjPraHbaB3rXLXwR
9NMQrSXny6iFiygpR63yv2If6UNTHLJAZP8gQdZVxXjT19yUOdag3mQ+7oLLoehEzqrzM+ZkDxxV
DxS66j6rJGfXq+YPORkbsfUlpzO34QKzgHp5TQKAmsRRm6vLxGdquBodvnkR3WVqGFtQtaTk1sYl
1Rjn1PahC7gFNMcayVijCai4CwI7Okpi5epn9K1OSOSwYV+GI9yy/I/kW6uJxzqwDsbKBQonMV2P
1UmZdPfKNJbDI0XOcmUUl/WuBm3OljGYBnb+0ET/q7bNncL9EFjepkbQCAfdH/gQG9ar3liqrJv6
npDsEDv2xRR0rL9ctExlXGNhh4HtyC6BN8qcIEFmUWAHQM83MnQJEIMGGs0RdR86ejFIJUM2AE6n
4XwmwaFPygrFwSzi8N0ZqZ3tJayXEA+aLQublOn6Oiu1XZp9Spa21x3lGKBv9NsD++Nb3Yrgwa2L
7UO5Bqold9YsZQaKR9f7klwea4S3FwxbzBbhMhRxSTjGNtt1JT1IPnSmSF/YarruTegLnsVArlJN
bkSjJa19TZenYUKWsFyNNYcOP3CLh0m9bBDqPlyssuLv7cN+V7TuargiSuUcWqd+j3UhmApy9DDx
jSth8OqACGATUo+FoeNarYM3klc2vHRwLogls4rEETx0uPI43sg7916F2M/dkZHzU9DOT9I6fwTd
uXGkSyTyOjG8YrRNZ5mnv8KiWkJlJmdVf0cE8lnRWtiSekkrjcpdRUnPQmZrxvKhNuoDEea4LQI+
LJDT1ojv+MoVo2MuWpc65P3EBjAZdIejlAh5rRGmQWlPWbe1ozpObv+/2v1fkhQVkUHfD8XUkNX4
U4zi2QuQlv9Y7v7+R/7gx4JjRrKG1VRTvwfC/Zsfa/7re6FJHfxzvBzjCUlGR2YpaNo0jab3j1IX
sOxQo4l4L/9dIP+DUneomX8o+tg2qwqvSh7iGBliqNovpa4mdMTLmJ20ADLoTHmOnkIt3hc0/Vgh
O9NcZvHYsuXTMD1otJyvlTRr81KkyYzXIMYBbK67ZR9/9NvsHJ3Ta3Mv7hoIU+NbJmcXWxmCwVmv
eofjD5f48Ftd+mOujPVLlf7fL/0X7G0KSCnNU6VbNJ4ItlHaFCrgOsFreHG4hICAjGKCMcY9QYxT
50T9VM1rt9sRsTFXankXyBq4nrwd6ZkVTegscNnoG83U15wZ9hDsuhE1jBny0RpcMkGoX2sZNWra
ghQJj6YKHWwAizKSNqMxyjBgYPqrLfVy2D7zrVfDdSYO+28ofRxYWsowyDuFpnqtS1w6Zvci4SKZ
C5Ghw7O1l0BFsbYUuPjgbXtLIRFnUuhE2z5zPypVjZdBhtuLQB970ju4LtkBzTyFTXQpe9UxdIgg
cqNk3tFx7SKtXiu+EC01VvzEs2PFtnkLpJ3g6cAbG/mvABbq1DD1l9H6M1eEcG23mjpBArUI4IZs
lVDxx27V8Ha05kvIdbI1YOSM+1CcJ2o7Pjn+gXGSMHzEOZ+1+U3ncy/v7T27xuf8TE4Xzq61tOkD
rk9Qp9gx+WyE0hdYoTIUU0uQAuZgz/AdkAmOv/RM4SCLAOghpZIjENK66/B51QkKCW8GcPOj4Vno
CgwRghLzrewmzTIJujl9xo7DeRDSGdtIh7MrxyDLe6Zloz6JiY13Mm/aOcKM3Wk6TWT/mhy9Qt7W
5b16jxxK3FtQhHdCy+bVLhGVNxaGYrcRHsUzegZPVRuJqyYUHmoRW2s76BalzwS/q/Cn9+6l0sg1
KAi60Mkk06x0nV2DY3IsSQIpxqJU3tVCPILznRE7M/ApdCSUsZVtqutwmbDWr9qL+2Y9rI9AK1iZ
l0v3Et2UvbrN0gLAip+fVXoQSw025KDsQtMfMWHyR4Do34QPwS/uxY18N/ZmBRV7ozH28xjKRRoy
FXbCZ/La7bG1VjbJycXUDGo1WiNYFx7VLXr6Mmb2/lE/ohwCHWo0QkiAC/k1jhmlwrdlvezKlick
peyIaHGnUSaxDREX0ibbqVJ11/piLoveJpiGZsfQ5QNtfNGuylf7ArdDHEY005Nx744SwZ80O4ZA
8Rmp4Uf09J6W+pEH4Tw7CY/mljx1ZApUca47VU1z7AcqqN3Bmu+I8gkfUz0PlAoFAqNAlJ1HJYvn
vRI/Ayd4iwOFRfC62ql5t48P6cU7+RdfL4m3G+Xpm7C3j4Y5r+klSZPy0nLJp5K5FjyVMgs2vf7U
7IrJZlyJK+ArrBZtZ65JZbfwqn5T95ssF8NNupAPzjW4tvfiWl2zY02IWm7PshUmgB12oHQktVU7
lXFX0C+57aU1ygzTG44Mq2d4GufG+tWrOe4enGb+vvos3in7pkrqwoXwUURY1qVg5UJkUDMV0uoa
p9lK2zF+PbCW1EfR1XsHwpRM2yzaRhYYB7tqJhb8AOJgRiUQnrGHtTO6qmq4gWs07ReWCzxJM0DG
lIMbRVVnLPxgUfnaSHb55Lm4G/FQZsJTUAvUF5b2LKCB0fDmOPbzzBqF1VO4qheiOcKRevCu0bW/
K/fk2BcoU8X0zXvPuJ97vSC6swHaB+3B7s7co4FPIeLvw32nhMseb9e4z/t5CkTD1d+d9+KzuWYQ
EXyM8Cznx7UbLZM+H8Vy9eyxbk+seQZgoBIjfap/ELpyHuaZ2OcYQvt03G3yjnlkKXJ7y93kUDeY
tsEqYYz6hAGwYSzch/Jekkmpp4ptoJV2G9u3V/4pyn202cY8yFEVhK5STOpphtPeX2fWIlT7V3Vp
b9EFSdzZPOudPvVZ5UnvtFc42F9Z3m0jfN353TZh+sStiVM0xTQQ5dtAxEKrtm8S+U5Dt7NywLeG
XToRUxNOG+hFGBKmhShJTFb5qeDnqA+VZkd23L1z0Y7y3m6cs6JBbdbScGLJb4qcAjzJ3EfLs2nU
xhnLXkn4NEdPo8jfoUWLo+giHG3mFxTjBUP+cKvFpBE+iSq9tas6/iafO0roDCGm+aWdyvtwGw1n
T70n8y0xrVFnaC56k2AqqZExUa1t8iha/SAdJTGb9g1Sm4cl1fEoIiZ15BBNjTvX2mLhyqpF7UWA
nMovO5a/kfBnFS/LSC/dQz8XWnXwDWCCEKlv/k3Zug7zsxR+37j8agmhBL8B83QaHfyTe4I0PyJo
SIy4DuoeN6ltLP0bpPiTfcHirhYkLDPSGE/DJngWrDmQzHkT+yzv2cCm5kXZqQfrFF2xTV2b1nkE
Mvj6w/A8ku7VNZzEfE/hTV/tt/4evbONOYbR3nTPeKEX7b3n9+TnOI+O0rqSmc93Vnhu2vXU4A2o
H8K7ZJ6D9CIdu0PdFsu89V/iwzz3R2lnX7B5QmWr6nASBcmqkNUb9KeGeEveG5h2g/ZenJBlizd0
ZhhrJ7RX9dP+8IJobB2FbWPU07ZAt47dPKa7ck/KEb1EkN6B2AKoG2FgF5SJsy1BdCOpceq3aF4G
9V6xAAqUlRuPkQR2arIxcmeJY/LpW1I5CdieGA7TcR5/1GXpNTpne9TcXXslVwU+VnGQbuB4mapk
9hGclzZ+KquGMccU++5bJpMrlBvJDKXuONiHQBaUnW3OYJKeWW1P5DW0aGzHQ5zv1P+MP2WQ4i4L
hon2Fn/67/G7RUvv+dlRU815Aqf5mB5zsC15xHBrnR3iU+SF0Og5juRGAG8Bg3VVtvMA7jEpubI2
If52wWiMpBv1Sstt34xUW4sdMiKORx8M59GzwhvKwIfmWwc5lYNNym9vC8ziUrJ2xKRG+OYjEyjd
M5p45jeG/6hq3nAkG2Mtzt1tYEBFkx1QNzCrZjlaJCnr4kkweCgE7Nd5l2BBQwQtd7YKRYXJk8C4
TEup0Lz84bbCqmJ+8al22Ra9R4z6W+3GTYUmIo8WYsSd7xeseyQEp0L+0kgeR+2E3SFT4kWC0Hra
h96+DHSBJg7jPNOaZS/muBMHRadl2uEo771J4Svsv2IQtlFrfOLpBmluGukyaw5KJeWTQBWvNNLy
kJTX4JaFZ4jXmNmN2OMuh+RT9+hm+hIdrMZaCo4Nny6ZpY0rFYvMAV6c6s5Ki4tm4fpqOzMhxzFf
FDeyEC+FMrJmto0uOtaReSUNYv8wE5Bf6tJaj1RxFsoAXYjvBWyP8b7ozWkDj4BxqIu+i6xSvB4t
XykLcluEko+4noVjl6soc9up0Jd3StszhCtn3nTYY7H9TZmXThpECeM8NYLBI7wiIe9UQY6fHk0T
mHuN1ipSlZvYW8YkDVF3tuJONbwZ+ToH32/XVlHgwWuyLzVYWXw0FJuCyjrN/wqNqJoUcg05tLWM
jQYeUsXC6cdGMHEMrUGSq2rgxmwsxnLtAytVUgDH/sGpYsxrHpwaOCRKCHklzqdQig5mx40b2dLC
wZU5ztL+pHpUHOjBxi2kmXGBeaUt2oZxgZuSVnfWnG+NgOPOrMpVUbDgCho1mf51jyT/SXdHkhw9
ngatQLSMX0b6PsY7iNTQj4SW4DQTWPgKJcrSAa/2kB/mo7+hFNvYIzWQ3uRNg5DMdPx7dwkpiMv3
qry7lMiogyiX//qV0d/+d+Np6oaoSiK/IKYnOuXHHYvg2fguUWwtMFscUOx/miKT1IhAi1HyrlA6
AhxJNnPGHyyaj5bbU/G/OCNv3S09eMQh+dAEdta+CdVxoYgT5eHhiYwv0anYtX6djHFSL+zAvXAK
hx7ZSGMpBT2wFI/ejbLTa/bZLXt2N2axM+uc3QSJjOVgYX1Yj3I5+XfSTncrLxyx6lE4g/6sB3uy
n20EzN+WfpKVS3ACjHQI1mnbHXR4jOsQwcEE7sW2zSOUnxWJ7cuC1blJr6ZCaiNojNJ77W6I6pO/
gmSHdX4kwPbQsjdjpFR8Y+caSeoj/8J7IRTK8qtFJFUwVqRDwY2nVC+f9BC2xwnfeTwisYgnLKfZ
Ra98i2OpHsuP6NLfZGsZNcHayjvg3geSE9bZ0AUomXXGgcqs1GW13+dyPBKJUJA8UuCCC1Lce/6U
bs3FiJheD/Ps3GCf4/swV6kJheScDx2JszG29tk6tuAyRJBp6bO9SbeSllBdDZOA8hrR3mhDmzP0
O1SnND8KTVBP2Z3zgSlf8dE/opWlWfrrW0sbtBb/2WN9nwuwDJQ1yYBdx5jkFy1GUOInQuyrLLQ0
WQEG8GbYf+79q37pZvWeeczoSPEQbwGgIOSk6aV9lKwERzGQ72GZNFIfCdcvOyimP9fSj46vSvrk
Pxin9KRuYs4lHnMwBw0am/hdfDWv4pW3q14YWeFHQAvkTyXaITSRcycr7t3GpfPtFn/zNocvyC9v
k/GQpOPNQuUifo8r/kEYJZdoEcSkURZqE14GvoabGrOwk5feWiBpbgT2rVPmxdG4B9Ta9b2orKka
v0pCUM/Re/AON/0NdL52dMVdjQwXQ/QoG+TNMGhM/VCVHpCJZXfUzu3DzcDtdO3ONBzCzmRmAONa
mtt7f1dDWgKMoBZT4egdwhMW86rZy5t8FQ0Nmdi6b0oYPv/6vcs/S92+f8QWn7ClmxLbNPQ2Px8e
VWMViRQ76iIOnLnsq9Q4tOTYx98MHSZldZHxduBEQerIEKsAcbLx1+kqs2fMUcbpsbzmFET+VbhI
h+RvPpg/m0vxwkQyZkVJ1vjnzy+Ow0ipQwRxi7AuPvmXSYXQ0xuG33R6+Xv56e1r1cUfRKlx7WXt
b+5/808OfYj9kiwOW2Nt8Lb+dLLyniskPrm60H0bnJdjLYK55enTV7kvzwrDGftNjk+tDu4inojb
5EiM9tU9q1Q/2qsKk218zujxgmsH3knhd+TncCItWBhe7Y5opWhR7vNzRRPY3hUEupkpb7RX9ikQ
jiY/i3qrkELfr7xwLuu7hlHQ8Ld1Np0SKNJkar6FivgNmOu0WyCdmSp0quHVpWsFO4EwHlrw0M5a
9LXwcgbbaLSth5bXfQ+vzdAEGwd9p+4AK6xsOmSUPM3fPDf/5BKq4iA8pDqS0YhJvxwhkMKbzPBs
ZcG+xXwCSbRGFQMseAM0xjYdMmzrAgKm8ITguM0ncsMgIUnJZgoDGz0K1pb2lOQwDhEBs8ahTdmE
6Hyyjw3mg6m96VVg59D3t+y1nLF+Hs6Y/Fl37gF64ATwe2iOXWlqJGsjEp51Te4gRNmN2UI2do7B
lrn2SbEH8Fi3lCPRHKP/R14aDKqbaX3NP4U3RydkmM6OjjscdwVwznAZ7L29PzTlsGEsevQM+CMd
Oy6FZpJyWLvvOv08cRcHXJf37s7nclVg6tL4K5e//g5/P4Z/Pr8IbrGQHDEs5zL/+jURpJryqs8V
QpytObyKCUAPWVgxUgIJ4/ojtwXEDLFln9ok00aQ7NyvNBwjD1JHt2zo+M1rt8Kj7ObvsZxAcglH
gguwLM/Tc/cVse5lQS2P02WcBy6Jv8RrspDGPgB4BPmTW6kbjEVADqRpoHWfuEoo0NvsS+veHTcN
l3kPC4SIxhWQginhsUkhoFNjetZ5bNELJg26pxzTLj/r7UNe2osw/MqiAOVWu0w8tEpgLOtKZjKs
bQPbnWWx/27gnjPlIcfs3jptvc51f4m5bvw31/ZXe4aGugMRokoEncYzQhrOzx+eDTb0+bjBMkNA
QQX2s5E2tuidGWSfsYaY3p6siWPytB7irb4EYbYK+IAhhGRFrU9MxX6kdTZxdGuR2fWKpiydWLH4
5jPaIAZzGzDqiIaZB6+gH2X3kFFIykgkeOXDfCT9qFtCUmRjGtwixovVzXrIt7SQX1m4VMCas8Zy
y6PLMAuZIxDjixhRjsiq9JYoxcnVGnTKQTXl0hQkJpQVM26qG6XIFpjor9ml3qlkVo9Yk6Mm17u1
GSMkxKdMrJq+1OIddqiBqd66f6OQQTTKZfv5ltXgiOo6exkC61Tpl5PdTIjUioteWvR7+YhSrgKY
E1gFGaXxc1uipBsDqpkNAsyLeOqO9aMKVrK/UI/JDdX9vp7IKqDaobA7gemzkREBPp5hjZdKsGmS
jlUJvP+jRxC/E5AhstA4DNVq6hUXzeBsHkUCoGiz/iI8eWlK9aJZsWa1FWnE5wohGOQoSkDnqZTE
LxFhp52D1jyo706yE4fBTsCEpx1GPeYw9GGBuh9KteFgLe7qCfLoF2zcUXuwr4b8LdzIYXCTPtgn
z3wr2hboFrGFRzf/Ut1adHWj2irfsxEG58r7Ymidj5IieaAWgvXc4VAcGV+y7o5JilkyWqtORvrN
PQWHzOvf68gEhDaSvtyoPVjJR/yVyOG3ZENHwDY92KZqugx7FgUhev0xz6/BmGBlDAlQYw9RUkSb
mM+IgUrIG2ZqfHaqwVgJ65Qc54WR6HM9RTaQK9AueyU92Ry7kQCXiMnGMGVRZnzfSU3APmfU77hi
7HOBmogKCCtm9n/IO5PlyJE0Sb/L3NECwLAe5uL77k469wuEDDKwGlbD+vTzIapmRDKnukv63JeQ
zMiMIOkOt0V/1U/tnRUf26qismOeAkHHoi8oXVQtVcoJg9kFl9kWoq2mmmIp0Yzml3F87cnMFjs3
uqfyWvN72QeFO+/Rc7MrD0QnVupZ5/9pXmGLoU11aFT1c/mcPXuP4mZeCDD+mzV25mz87YFluCcc
bPOmbngclv66DoD/dlBtK4N8Wf0andx7QOZKDTjXsnXfMDbWvA5oI+1Xy/KrW/y0Uxdu9bq8ulI+
1f7KwhM0q0vmrDM1CE7ZVmvfs1mDao7aSQtoKFjXs0L1766uf5aov37WHCx4ON/wZuOq9v52ijFK
v80hT9JRJeSpfqoe7VODbtTM2F9GK6VN9LZeh+ORyu3vyND+zRHAnF+a/+/rW8LCZujj7jb/9vWj
PtZqVXj6jr7lXcF5ufhx3qnSogFsIb6Kn/THQPYiASXZd8RRIohl9/BB47lGJpMP2bVENmuQzyyB
qGAYn8Hgv7uF3/2bZelff6euSzOCYfoGjva/vslGT5xRpQMMgXv6kn6KVH61KJTDzb7rxlNUPk2/
+t9QYpdnyzmSHf6IIMbm4h2qmR48GhkeBj2Cq4N66aJiVq+sXv+olP3PUxz2v3o1cS/4Nusno+a/
zWoNKF+GljYUffrATK/Rk4Oqav5OvnuhHfLsFO5sXVoLmKo6Ry3oqQLncbcoucOSS4szayFvNXO5
ezK3z0eCMa//+l9vmv/yw+J6ruta88vINvzX1zHTjQF6WWzsTCpR/LfovXkkDrKgjQfBlCPvdT7J
Dq9sQQiqBcIq7nSRumo1yeEzt6M9nc5X4A7NcrTXKiXTXmmvJpi+tiVp8uWW8TGto99/vuv/VmDk
f6IFGTeFz8XnP6cKXb8RMLlX/vyxeOy///f/+ucf+acpw/0Py9EJSXE/cnRyJbzb/yz1NYiGkDdy
Lfcf3CBWhv8bKDH/A2Os7fv/EK74U//PlmG4mJNZqABsGvhnCZ38dxzIJkeKv3xi8CB7Nus15gzh
CbIrf699jjunol5WEYmjnY1OOerQ+nJS8NPNZ3gCr5OqT7BZznU97a3eXOpWrvDkB1skmZ/J84kq
MGe09CBfk6Lb9DNgVoJU2ealRVWKavcqNVdN058z8qVUIbW2gaKsHUsV00sVJR0wA3r2YP3DSY3d
bQ4YOyRauGiy8KS1BGdtO39EmbJoOPUcBrLJkRz4uaESHpCpuXCH4C4cmKlO6RyAPuKX05vVOEzv
bWi99wYmKCDWTLQ7l8LaQaPjMkx+jZlPOhw5mD+i/RjW76AM28Vw1+3WhUbSxtyI7JKg3X4kvbpt
WKd3vbBusPay61STje7Mu2bJVYj5i+xYQwwXh6PAYwA5AZkENf5q+UWw9aqXqO6CFWEUzY0fAs//
EsRRPe15rAu5KWZnH2aPfJlxsgktf57Q8kIz98ekKDzG4LEN2PuN+hy0ceBKXoH27eYzKYLOGAIe
+guYjmfhA+qo6lc8kE923X/bmXHOKanMLfvSsb3uvNma19rK3NoA7Tc+fUDLvHH6t6ls2F1J07Zm
/4typKuuW92GNGK58y0y/2HWDZdKd+iDmAbmPrXcj6mtLycIPWmTdI9J2/wYYGIOVPqoFeUD4lam
nr7xI5wuWIth3svqsezK6qw8/SCiJD0TF/c2zNO8pZicV6PT3oxMo9LJtot1WxTFGoZNtVJWfgio
/AWW67JCpoiFjW58EKxMnkY8fUynwk1mUJJcVJ3O00kqKBwGEjH4AOouHFcqtbxlTJXxxhzDJziB
0cPErk4vHnT/0YoPISt9lmjJpRYWqIvSE9cwn3B3D0VxqquGY16kQBOAN0mV0hiGYQedKuatQTs5
D12An+WzTN0J3RLHQqQ6BitewahNx909dF+BbLu1xzVQDJ3NPZJ5Z5WvWsuuV0E9zQGejIAz9fS8
SuJYhs6b6ctjLagNEtYXEZS1a0X3qLZx0QDcDC3z2voU9pb9fR6mbQoNap7gcu/iU2gqwVx8Ynrk
alwZHHwoDFNcd403DO0gVPYGrx9wGg6fkHRwPDs0A8CQ/3Dgpm/MTmGmHlHHDbNFz9T8D62xP3Qa
PxZaVVO6Vke7tmIUrLi6GjIAaaLdwpCdlCj+Rqu9gw2H3irdL6+wt80oPqpQfMBfBeGzslsKoRy3
vaSCJyCfXBJM0Y8t4vdcMXfJKfMBSCIWLUR4IsMcpnlnkuS5ZAOXybfXuCkWdyqRoWjD9G7qqz7q
yd4cXKZJUJr8STLPpK/z2BSUt9XFY6thzE3pteCTKTBsJXa/RBAIf4XBPQiKFyOT2l5O08lwZb4x
dXUybXqavRwzsY5yvQDyWzzWdf3td09BIRwaYfzgUBnc6MMpduieE/kxC61H9Mh6FbdmfTRUJimm
KsZTb/fbpCiaDWEtBpkcJnaxXn6HVWvdNA72q0SHP58SDDh1ZeGf/vxTahawAwyNxoihOdgc57at
PFI3In/CuoXCSflezggZhnkA1hbbh/k6ECoDmv1bTt6istJLDPXiSNACIkYfTUuHOOGpDUYakDOw
oI1Xehs6YL8C+uguUyc/B6tSG13z403QzQgQtxwXljlh4KrC8jA507tTjOLcxv1JINDujQDc+0gN
+MUNemfdSzc9SL5jobXhBwngU5Lj4DIapV3MkSqgltLOJXdGxapaLsFE1jdRDOaqLKx0G04wvTX8
Whc9eLOnoACuES9K09VOXdzpxzYztlVjZ8dy1N9LQlrPDfBd5yEMK+Mr6AdrkTrVcCsMuzz2qiyp
qPCGnT6WX2ygEli6B3Ex7YI1G+1X09jTtWHT4wgYlPvBY73GaEhRkejtdTva/tHXDGa8Q3fqlfOU
1gZTEBFXR9WDoC4xy7WOhimjC4+unhwhYzjbiose4C4uzoAo2yUNFvSWpGu+GQzUvtbtM86qi6QO
afgBDGqOJj4QB8Zp6FkkjmX5mnriVyMSe6ewxVm1/i0nghI5UIuFK2j+HfQuQJcYxVoYR0OQQe4o
r6G5YrS2kd0eELCOIS+lHRzcTrxlU96y3ol1gAniIg9x1OcXmWIZciZnUxW+N5vtnJcm7YFAiF9D
IgeYweLeNGF+1qh4WFgy2SkfsAfwTe2id9Wua0R8dSvuIqHMXHjo4Kz1OCg3uptCRO5YbkB1qHVC
sQ0PAL80XKpobW28XTn4eBNL+9MJI7gEDkffYIqnvawdY1GqEdcdFMJtmOV7nfzOU68hOva+9kJ3
NOcO3MakcSgWqOMOckQiNj12y/Wff41SZ9gqV4F/bTv6y9RoHQEzvNJtn8GQDgYcZRFzaGEghx2m
mthJaA/Mrs0mXYBRmtYT78IKGOS7TDkKTCA53Emss2j6hBdU6V+dTG0QoBjYKz8ywYNgwyZyuE2x
3EFroCjdxs5dBiYgUj9kp7TlPvVSHOdp8pDqwUO60af4LXF4HUz0Is/MV0OoEYGliFZwsHctqoOM
5gqnJlpVnXubYFdnQutWCgrjitVDo7yFCR5WK7WMGth6EVb4cLYeVrQlFVH0Eku6B2X6nGCBULtG
BddsArMkKuYxDZBi6nRyENyt0xxtTc/W0xR9D/7goH2NR4g8dFuV9d0zomRjvJG+PSmwIBNAU4Y1
49oegv7ghz2MDcYM3Ecrwg/mlKCzJQFwgvqSlfjONNMzlzaUul0bUdTiaMeoTo2boRegIOYPY4jc
dTTCYW/mnvdA0aL3MA6WWDs5uLfKK1ljL/gzxCfdYsV6VACodWgZpwoUA/pPBWZxmhBb4V/ubI4X
ZFJxjjl+v2prwjxNA0XW08Psgtq5Gdrpdzpm4LEAFHBsKqDJFw7buOCxxyLmn13ZvTjUUS3mo63V
40P2/PJUe8kDNCVsDCDN3zpx91UBuFkHv2+2mIqKWlILHefDMU665ub3E8UbLHirwTNhMrSNdkzT
CE53955B8NrAZ8J6mKYBvRVE0CyuhjQlTtDJde1X3hKJaJR1LCIv34z0bcZkEaosojvKC7jSVeLB
bBPtEJdmsS6DERnZnxgxSyhqZjTkBy6ZN8Hv8S5K8lUzzyPJ9QcaJbxTFLnGUota9wPc0vNuE3G8
+jJb9d44HPJdW4IcL9+70h4/PyaT45lplO8NfJaFmdTaE1iGlIYt/uYofMCXCiyIw/Or7oOdrsiH
nY2661YUy6JU9cFPluWfdj6ZLza1jZpu12sy1BHH+WB4j/wR/VEvH9wWjHA5tmelNxXCLECeQUu0
E6DwR0MgP3rpi2aL9Bo1TB6aNtkDiXYfeFZNShSy8luAKPOCsvgKMe3S2BEsCqdhy6nBro0Sqzid
C9pnHbdnf+o8yqMomy0aP9qy4uo7AsDauvfvplL9SxP6ExVY0OjdarJfgSnFW2BQZMw8vIq6VM8e
bVKb0HK1de0h/gPKr7dYapodR4RgmepKPMEONk+lQ4dEBg7xiZ/9IpvQPeZddNLrXDxPY05NI/9m
dI75rLOK36px3EXqkGZef6rb5MMbhP6QYOxYW1qJf7Jn0MJT7qSkzb1y8+c/+0E2He2if9LcpF81
VJmuoHF51z8l4WNOx09KDDJp5AtVesZ+GI30agMaXelujcfIa5l5FL7aeU3xpY9pdfnzi20spr4M
rqAeuVShK3cVWAE1/+JwDCdSQ5kberLj1NlhMgbx6Bc4YkJ1qgbkR81y6VbFB5UlxgOsD7airIc0
wIR3E+OeW8BnzPeRZ6idzCqHpFRVbVoT8XTCsDeHHYeakq7SzK25333JLZQtz9IoGcEK8+SOmbkZ
B/g4Md/21SmihT5yyKEDqPvuK/rrSgAgac5ZDyxKbQ3O2S0940ZJy4yHfqkDZ/xF7biR5Re7qtuf
wm0OBY0OVaeKV5RwH7i980H3jb0x5/cq6vovuzfTCzuab+ApK3P6YqxDp7F5B1nJqKXASJtmats4
+tLKQndjDz5xMwemlwUZs6E6leLSPH/2VPpcWxVIckxG6wQD8qfZfSbRJJiE9MDAos46+GUEJtFx
DzTmxgDewJBNKxccydb3Y7ytufkl2wJEKQ6bjWx9bzmI9rEtJvcQWPnDkObVuuXqYEXeUo2+WI1G
qK+wXmlLJ+0H9qfUOFjZYvJxCg7DSWLbX6nokU2FLGgrqcSpgAaAJDuRRmOgOHkUZYw0MuYuKJ8i
yq4wtGh46bmBO+ULDh/5HunBu8Zb8Egx9rzNK3uJXQ50vNm/2mbpPjpwj05Oycureb7+AdwH11gg
75jr/CMO+hicOP8/hZvbzKqK7/mqVOZ+QaYKhOwoWcop/3T8W5sCLhyhzWki986CY8pQA+UyxEAJ
PMTMtEL2xPMcrfrmJcDzNgwpWrlp8f0PmbvhOaaCrnWeYiPchiW7iKkGZ5dJRsJQv6Mtw2JeLrfJ
N6oV02PWetklwVTSpFuIEfOBU166kkOu5XrJOsrSEQcQsNE8aSi7dCPxWE7TbjyDjy8vjTm1F6Co
5UbMFQZSdeqiajxRcLrmGmYXD4M/DU9lHDOt8VY0dAHAaI3XplDm0YvDnA8bFw524QcCXxKSW9I/
0DxBt6eOlCn1EO+wE8gjBcPQGX3Y+M5E2qIz8nItkm5adbioGKjV/hbPdPRsyvGFFDyut1GH3i7p
FYunFkRtBwsUIQENpYqYKRtc+O222ksFr7GtJOQ7yfEshfmGO4d72KSDBOWwsVBaW23H3NPOVLVq
Z0ZjC8vrXWslQsKmIqBjmgx9vgBXPGzKapRURCTlxm55QQxOv7EI/XurR298xusofYvZrB6NJjNX
FA+SJeDuycobbQfIpOdEZuZWDsN7F+rvhCMlBkXvqbUM/wTU85kdIt7K2jw3Ho8/NMl2i0CVnmXk
PdQ1mD6QiccAKWYfiO4mjboAAp069caKw2ABusQ6QBWpOGPkxd0f3fyekfyz20tOic3vGIg+aCwu
Y4Dlh5YqTX7kmcPXQ9R3DToZfPsntfNdUrn+xrBBSOfZk6mZv2o1vY99Rj9e2r1fs8D8RE3aEmcn
Zcd7mVb9RB3SMLBiTaBZqMQsUmNJC09ADUD6G4hQyDz3mqnws3ekuhQ1nV+aRSGhxiX0MEX6qQqq
6CVhYS4lQDqNSRyoTKYC7UOg4TjSE+sDDwDG3viCnQJnol1818ZEFYAT4pTO1dmxOuw0KreP8L6x
DkBQWSvRyqfRSj8MezLXo5XlOzyi7qnfAv/yr2kGl5pip8WUquLQFWN51MNrz2ziPibC4XDGnqDL
NGd1r27WpPH1zQYxW+QvI+rGOi2ZRtoeflyKVUmwtnZKFIp/8pW7i72+hsYi2rlF1bpVbrYvkZeO
JV6nFoDNAv4GyA0m8SsrGmqa2og6t6VesV8W2VYlOlDTPrl4JF3IHzELh5rmbNMK8KRKH2rlQzNu
o/BYw+5fCGmsWjPxvy0BasrzX2qrrj71KNl2I3O3CQboIaIP714mDb5ffTg1jX/Kpe3g9UNEaW1y
WvLaSms6ZHgvoGMLqLhmdjJqXCsumLEs7LF+WhGfsqKTWExIdpNEiPYyswHaQlt+lZIC1lgTwUNO
0Gxj2WgrJd0ZG6sFR9zVlnMd3YkWhio6+EFP+nfwrAfpaHuhD+b5z2/FblZcA52/h3rlLOsI7dId
l1T5wS30+gguIcMhJZcaBUZnClTFfSxPTmKee9pavoDsfRjKqHdWmA4bO6u3CHg+IGBAfq0zG2MI
5JiAnNdW5vN4z66EkuZSOiIQY7E/mWb6K+zeIFY9zTsnHEB5cCuwrEEZv9lRdFDsRV3ok9SDT5D6
XnIGqzenyN6NAuprq5S1Dvw15VM0i4b0wuouop4bfVMRxO0ww53TZJo8mzRYNTpIChvVEI7d1kT0
wJQInVMPmAi/CFmiNZek9AsDhSxVgCCKGM+x0zSfRdydpAs0kVEcKxH4QEqwCKIIsQ8zxQi4k3Jp
hOZvx0geU2TtraPyDBWI24jr36PYLj9q+J9LIzc23Mmnh0BCLq9y/I2d8UEgbzg2jX4GBPxR5BgE
SlroFpGa+zADGrbL1AxXnTnmh9xVnzDb+2dqzYJt4eFEzpJ8I0bnbNld+dOgLcIhsH8Po1wXg4tE
ZAl1mcKRD2BfvdaRTVIlOMfhQH+WftSjgU4k7jFzqkGuQyL216nyhmOvq0/YyfWsiIh30bt7Kx5W
Wq7dBlFlJ897I3rU390CO0uapuGzOVFsVbTVsMF8AlA6eZHEzWL5RZj51FYFFu485nM4mbuETyYD
vfhgWYSJLVN7CKlfRi/TPpoYR2NXQpFSjbfKKTwCFD3MZxRsTDL7FYQl9d6h3ICB/x2OF9dks6Ig
MaklReWWEriJSnrEKu65gSl2c91MVopV3ZkfTd9z3jfY2JXL2jMRys6bA1UJIVNGcwOOwT/EAtr1
wE171zmptdOhMiyizmsu6DEEA4vAOI6hXPNbCYWg2pttwtNb8KxvA8N5r3I9QHnttFtXJUejHKcD
zKxoCRtfuzoJ5wm/aVmSgyxbWfk8n+D4s7I7nvw+bIicRCWo3ti1WIOr/tEJjYCTEH1cdS142Yaw
XaVGp2/SwZJMCGiznh1WepEmtzGKP+PSeXUlvSWj4bpbA5zVs2+0z+2Yh7+MvJpjR7/Q/Xv6VTv/
WSXGXeH5hf037fmcw3aEGd/6yruGxLQhnMvD0NxO09IqnORViHi4Atn4zDr1rFraWoDGJ5uyJtSf
xjTaBLNHmB6TJ0V4gfqD9Ezusl8VSr2rxJMbwDTJ1jBkdIrt5D1BFXiclDmtHSvnUKEYN5CB7/aj
a4q7p6mB3EDMyS7x6FYF4LzVDevYEPa4WfS2PpeVAbOrM8hWUvJXyOYSzy10tNuSbnGNfqX55IJ5
qP0TJW1HEl1yR9/Gc2475B9km8DSzstl4Jt0vcx3K4Yz1Z9r00E0Ys1ov7sBlmlTJCvY+t9uCHHa
Q4xHDsMxXa3HrOc45/Ryb3X7xJZcxYciPhjlPU/i4OBJTHO5btJLPixLvdPPf34hC6xZSfPg+5N2
SN1gkeQQuoNdX5rROeMYuc2Vfx8btsjE5kf5xy+hyQ9V9c7SCbIBrL9pnlvM1QFNy3oWXbQscrd2
K6naqO3ylPVioyj+0iHBIqmzP0O8IEHnyld+Kp07Nd/aoNFcX49PjNK4oXggPbuRq5kDXa2g8NRN
J+phh8bemfMRzvWzaK14nvdxBqNMcKJmH8/EMjPq6hCVbYq8gepRuvArhxrVdTR1Pl+h3dxlyjLW
2S7/1dJB47jiljEl20411xeHYQsr07pLo9d2lDRXDEN0gw2Pz4bWiDpR56jv9CctseA9kEFAdiaB
5WUa+RUOAElDHjj1zc8RbuS+knw3QwFjPZgosxwny96G3LfOWtdtOVhuvVja79UQLHKfJEkcn8mj
kGRNdY5SNFSfGoHLj49TyDm07pfG78EqxmShuDvCGIqPACeo8eJOtuoiVAFfdQTC4hKQrhYnt6xG
yNIrFzAb3rHUlc4pRURaBwNdWl3CFIqq6uy1pglybr6ybkapfbRU1W8Gz+WJqihUCXpqUZn60nwa
nCO67DlxhOpK+6K7LMyCgU5mjKcQGxGdA8kyURKweBIWfKUW+2Z7UFZfXwC3AcWIk+FcFiMxTu5O
SK1Ml9i1L2HjILyMTrdukvcgzaK7p3crUgoJRnmNNGPVQa+IGVXlYRGxPJUHPoA1nm0ihp5OLib2
w02KaHLItGFcmdWwmwyI117YtU9+3rsrtkjnRc36v15qX0WUGrwu/bSpa9Mhwj+hu2tNctBFXM8t
jem+bUecTXp6jFNhn8ZRe0UPoWXUke9GLAdqp2cjW4oRzdTTZsPnPdv3lkPQbGQMMpnq1LqznzrB
fLI0Qyw4pjL3RcuC4sZxtnFHSp/wts3iS4lBtW8vsm7YN3xS6kXoUUrOvYPC8PgEWmvrh4ypx0Fd
7GSYDnQBWGakTt7UYmsFUJKGDkB0Z0jelCG3mQ44KpDero+st4Eyj0VmFOsu1z48v3tBB6REk1NZ
OOgvVeV/5CE4nkI81fNVyTD8ceNUjXFW2wkU7kvpJF84fo5dSJe0PVTaBv3/bEQOGHHDyneqrRmw
SYOsQsJxR3QjwZGqt09wcPa+y+iB8s4OnS+5AkAqrpDNnoDykRjnqlkEKFWRzu7q15C6S2H4y8bE
Zm8Y5AbmXxwt9qCdmySMOfnm+eAcRfM7tOJ5Mlj0t4omhCVHyGuQd90sPlTMLcJs21kE5LXUXFhT
ca15Dc5Vi0m2sXxzGfTHMVX90Zt6aAB23wMwSsJbQvUywqnTgSuDd1RNUXX1lGkdULHkhrrfdDnY
kt70wAapGOj1UzL4VLmBWgR7vpJWykY4dcC5dBMb5kA0EZ3D2NkVGRTC+A9g3JPHqrE4azZj/pq3
HHLIsb4Xcw1COxvDnPaDspmTH9Av4prFtnZ1ZgsRXbZOuBWivzOcetIlm9soqeZxTh55N/o432oL
Q2NSyccimFtDezpicKm1AcPevgJLz/MDUz1b2X6s1gEs9ybKUYWqigWnPaNC5JsiMp7NmFEzuT6g
Dd7FCLgENTUN8hSvE9IdyX9z5W5qZ9V1GWDIoevWgLm4+oIhXSgvibaBHYen2xTGMcUh0ZvswVNX
aGKuQTEu9QuQpBxCPoQj8CyZtI9GbrmMcvErpX7iUIH0cj0GCKkcTr1L0j6kDSAo1G/OMacKF7My
o5CzU7mBqXvGC02wUBIni9zgu4Q8rjnFJ8nC7AIrjDbAmc+Ax3KZCrBF0vObY0lj88qrV8Mg0xcR
ijP15ds+y7HEjxdD925+TOuL5g70Z3SMnAT2/1K8+NKgwMcEFIm/s19FCc3rAIMBF1n8dvBekmpf
JI37TACxX6pCnEIwdAuupkdZzjzK6M1MbaScVcczifzC4lKPcb4w7BFTNso6ZUjlj65lqIY+ha6t
ZlxM0M/BwCkpAlTulA1p8uy5kFC0tIphTZoC048EpJA6d6pHkYI4lwPXv1y4zpo7Q/VgtMEq8Sh4
L4rhe2TvO/tR15zbJGMKNybUT9X6W1NkX0nNOTroaL/rfTNfu7P+E1Ves3U6K6cqa+5J8PkUk+hv
rzwc1ALL4GyFRfc0xfoFWfcwDcK+hV1wd5iGrD3mw8tMVi3Afk1b06YE1V1JDKVBg2duMunGSwz5
YOti55n+u8+I4ja6Xn+wzOZDOeqZ8l8G6JZ2D8XIjoodYTMZ2HV9SzWHTog5juE8lrRFX8oJ+AGL
8j2jk3iZJl2IoKJzLXH1G5czNqWWQJdoGDEZQO/qSHm3UdTlfkRfXBCo47ARJvzJtHhCx9TXefkT
T6VaD0spyFS4Mw1cGuKNYdV7TPNoQ6Sg8D79AD1osF/SMDlz993kY/HYZO1DrDPtda2vCo1jCBy2
qGRYRPBT1rBRNonehwfloVFGTscwmNdbOKehlOG107z8kAhxA52rXSiAJDniYulufGoJvbY41vnU
zpUbX60/TkeDKsml06Z4L/SK/sjCQF5U6ba1GVY1CYtQzZeh9HusWA/hMjqZb64bAUQKGpwHII42
QRNOvpGEbwHHGxSZju4fG7qZYdRveqgtLKdVJJ/9etgZa+RGhOO4PURhVC892rvSZkR7c3ztCqqP
nBseH2NkIk9ynihrFWVbt0s/s5p9HTvwLS49+8w4apMWoB3wLoSPAkJ0PfecGxJFvVPUVLf4OUhl
X/sxzM6ISo5JEpRzUqnLr4mU2oZ6sluDXtIlfsKVoEQMUu3Rm1uD4glDRvHoWj7Sx2ie0QXpoWo7
bUd3d87xhD+d6z90tvlHSzNvOLWrI0UGapNLazcB1D1Ofd/umK32y5rq7RPscJKAthFsCrgrNNyP
G8rfxNYZsPI7deEwn9O45kU/8WjkT5HQv3D7UEVSMHFNqybaAGQxNqadNSQm6ZOsO9vZVVXMdtJl
/slO8rVpQ7ur8txbW53Z7SFRcHOogvTocijjohPswvmY23eILm1DZRIa4dOUv1lQhcwqsC4A0u0L
DQo234yN5kCrJXCYbiuFBp/ERzQMp9LdKt0ZdnBIoMGaVGnFljgYmjoI1rmNj+q14js9mqMW/tDt
9cgXQQboMVHQi5c9cla/xMmlQJaYkvB9mEV32PvipZ85dhYsHW+ohm8bi4KaveDJYO8bipZ2XSXO
SSDwXPgeGI48VYzxOp1eofABkFC8crTKJ+s/HLMqqw8JCnfjpMnG89mKmN0vjJTir4Bxj260LwlO
DDzn7SNdsSdtZLqtO96zNpGZZIwEQzHlsfX4OKuRzjAN13hYp8Va1e1X7BZM4rltuGbF52jQHykB
fmmifp866jcmxgE2oMPu9D1RSj+FLpd9mBdYrtp9livJuRvKQejBDXFY8Aug52BJzJ8ojX7kMN/M
huRQujCQO04MysD33IiSTagOX2vfNffcX0htzCaulq4iBcNyRakT/ds5zU7cM9NjM7RnfBzl0cps
fvAEOanza2+pc0xc5ZMQF0DKzvSKyBwszYZEQWGnv8qzMVD40XXfrik/9Fp/VEXyi/f4YAVY0zqt
AaUX3tgUkkXcd6CAbFIUwtmEDPdw+jQd3CfzpEFN1XVuapmFC2KCnUfNxjeHbhTwHEeIE9nYHJEt
S3PO6ODN1u3nAL/g5Dq/hghUyBQojsE0YGtxPi2KEuUqgQZxKdzqAMW0ZlFbuUN7zxubm2gWPmq6
7Pchk0meY8bIbhIB2y6nneaORzFIZ1HPzpi2IS/cWdql9+1fpldrW78/aJ7bXutknY2B3HR+/4ih
xT6DMCHEV+z8KUD4bOrwVGnFVY8b91AiAuz8tH2Z+xMH5Ubb3uRtQLSHf7Qfk4S+bmIn4YjKRWPf
cgpT0AC5WgyGs41yB2ND3Gt08IkrM9VDgAk7LzipceRlX9J7elACwsPapxeB7S7omE4d79QnJxxn
GmargCJmZ0p2ZtJwksE5+ARbceHlb3Hg30WjD9dE48TgWzrHeyhMjpqyD7dAXgXV/eZOZUuEVL6N
UYujj/vscmiYbrauf6DUt1hEpq4DngkoCsP4vgbTyUS6jh8D03kfWjs5Wbz73ICxYFvhoXD6Hc04
GAPC6smNIKRAtuGRBCfgcaGaBbNm5/uczgYmadoQNCuLd2lq1Y4dbB15fH3NCrJl59Fl6HGnIF8F
lKK9hHnx28f5ZvdeBxEqQv7n0LMpx/iX7m49Ic+9xYQn/j/Mndlu5MiWZf+l33nBeQCq68HnSe6u
WaEXQgopaJyNg5E0fn0tj5t1+2ZWN6rrpVBAQshAREZK7nTy2D57rx1la7MILBKCi9GuXojdsyWt
WRiLcNhOMQCwGa8ro1AA9qXw4EfVhMlDWiGWlT2Ie4y4/ULo5J5Y4g16DoOggS+7wM9J5eZUlyvP
hRuq1DBBR1B6D+Wal9LLPiXIQo6xg71taIdZqiR2H+bmg6qK5mjVKeyMCtaXetI4BABsVU/4Prig
4w8roUqeWWRlDGH9ngpWDkwpGJIPlfCuEUfnB12SnOuNqn1GvqfqoXvKcl992o13muysX4/mYPFY
SKtVCtvrOkLrmTyTlgQ/WYnaNA9IRHvlOm+6qSIquUEpxIMN0IpyxE0oqnrBfsAjPpzlK5Gnb0ZJ
Rd6sJrZdc0rtN+UcNo+KMLOv5i3DEK+stt8GuQuWMesIn2mB8x7hb/DfrSaClprSwAU4jU+glUP7
dDaissnVF5hKXWvAAmyYrJhDtO00W5eTgUeuEUSLTPuZ7pGMnStqj8rrjaCuDxqTKDamCLck5jUz
vlhVvl5XtLyCTrUvYDkFACFwUjXhFOanIEL7LOsn1LjHYcDG5Cbcl1hfEvYMQGlNQ/xVlSunU/aW
WeGXAWB2bSIhwygGlMHjEjCK0uaxbwcXIT8HFSHTDzFgu24cyRqrwZVRlC3NQ1VEZ2CM9BHyttbV
c0m8f9sWWxMBb2cJHBJsbftZQGDqh+9atk9zhBnbYiU8MDlFHFuPXCx60YU7DLDTIrLbTdi2L6Bj
TskUNSs8mauRAyXJ8BqXziRxaTcEXipCUB0FjoWXb1PPotAqPNWajttfBIJ+0E7E+0B7Bs2e/j3t
4orzy6ZKjXcoGtiyTH07a4PFh9TCoy/8vcB91hGn1PAnKBFq1wuTnvC6WBcsOIYzIat8kbDOLm5V
Qy6FCjyps5fR04cM4rMDv4uDXOWx0IFERxE4sazh2UyVCypFfQDJnTn/mHziuh84Bx0gXwtsfXds
wob/JHhp/Tl7HRBwAZ8ceYEfmeA2/gOvG6G3KXmfZvawtFNrW9irYgrCDQ2nU8SSxRW+tRraiM2k
aWxp3gaIPdSvMSYuv8/UfxINsv5aSwFa23TYmhAG9QPb+k1//KccqJ1a9RwH+bSl2KdY0Gl9Gce6
XTfz0K8TZPm12+TfLL54WFjpu9sbd7KBgGd0/ndQGdGqoEd1U03PfhtzSdJs+k+JjOvf01T/zHC0
btGk/xOyur1cwS3aYP1OW9Du8pectfQ8ZPSym7dQrSiMD7ABSTeudiTAKQ5r22ojUPsWvsyuPdsH
Kn27Nx182hk4nnCY6N8VHuWj7YhlgCvyvzda8z+xi8UBEfZP79F/QJnuPlr9Uf0pNmP9/b/5A9wf
ULTNnO6Zoen5vnsLm/3Rw+ISqHGI1Fj8L37XrfwjNuOYf6NpmyC9ZdoAOTh2/CM2A83UJ1/Hb3ER
RE7g/VdSM9A9/nrBW0Tg0NW8gMxMGAXOXzJcObA3G4tftQXM+SwngOMcf8ywH5/qlKbIAqPQdmzn
9t0uDv2QgYmYgbyXZv6J4Xk8Eyig0oqIvwcUuiftZZ/mFP9CXpD7CLt3JUPj5NtwFnn6nXROx1lc
++sSUFykLA5pRIBbfGpQgJInU9MLMgQsFtKo7q9UhqlzV0LWr7HYMzxvW7Y7q4kawgIzFaJIMOxN
RRUYpzzOC40zLBs+vfvepFtpErW1GQtmBn9uNSBRQFNdFJTrcQpZpRrOuVPfRjTdmq4qujNVTwBH
ADOxfW7t/qT1Jjdcmw8z8nPrezeDq999mAHbIbemQK1rH1Q/mgdZK+AetU7ZNs+sxv03g7/9tW+J
55VDcR0Dq7pQDlUvi8KBwJlH0yHskxf2vyCt1Kps2Z7aTwW6zCrs+6cxQIVrmtlcqUBRfo4EU7X+
NQaA2jSXuCGdAQH/YvsrQXEWz+UPTKHtbTK3lwGLmrwOJhCu3Saq8mDD3/HL1TFqFF627mYxMtPI
4chx56V+sVAif2VkQeozXGdFtmTZTAcDmN7WHCSIdazfA5TNdDqwogDOzraqdCLsyxIDENTXN4s2
nKywT2ocmOU0z72WesBFIi0kQpvXPX/1kyha00HCDsLNMLq5DpaAmHW8zq8efOiiCaZNC79/MtJ3
zXxkTAObtuhieTI5uFjdYvBEJDvIP+EVxG3AobCzcIQNifGzNOy960FF06be9B7lJzn+zCS2nliB
8IN/to71WuNY22Ml5Gio+E0sPoHJw75LwX16CNDYwSTWWQBeyLm8+emJSm0OvplxT0eCt7UVNWRI
SX4409eZLtt01MfATi9J5NsrTmhPvZv/ILPGSUq0x9TNvjD04FxQ7Zf7q23vKsE45OUmjtbAXOvW
Ih3DitjpASzEiBqLjn3O0o0OVthfsqD5GFIU4zS6Zbrng6pGyg3SHb9wOQuynIkgt5FFRhrlnRt5
+Wlk1ZW98BqZrToD8kacUwAnHZeFUHM2nJaxxVdbDdxTOAZ+DBNpIQGCK1vm7tlYTRh1790EmEjs
/hz7Yti4BpMmRtK1DO1DSy8Bx+NY465xN2TCs1XMImziLFWM8/OYelcrmWkISqpLqDyBxTncVxMf
p6F4x52RH0RACMU0+cB1bXbNnB7ng+HfRxTEDV74q4jTuyKBxxhNIEi5l2B4s8ol9jtWmeZiYj1x
siyeaXEuf7m3TicAr98wLrpnPyTrZ9D3xPmp3dYiaG4RhvFMOwMDYB/Em0BROsjs8+R4BsD/2Y2W
aUqhlL5VS9EUzPRryseEYDmw27vRDNj6qw9Jeusaj7R7+zThqFsnTk45jkFJjr615cy33hxxa9Dx
qNJp8PTc+bd2HXXr2Rko3MHrMF7bUD10ty6e9tbKg0rYbzqKemL8SjtKI+nuqRVBJNp8nMDujkOL
oaTxqE+gS645NA5n9lsPUH5rBIpHlDQagphA7rXVEJsvXksPK1RqGbQJzaZ/iLR5qKjKfpVDv4/z
Fkkk8s27kWH3bvLs76S+DnwsNqlrANmSwRPFLC8d+qttw4eB5eby+aDnyO5BfsAAkdvh1oIUWyXQ
CledhzJQp5Ifhf2TZLnFVnYxhhwyzNBCLO49Z+MMNIt6KnQXXiLRK6KYz3iN3bMqB6yBTQNlwI4u
k2Ue21Y/RkWijl11DXsRbBDsxVGxMIRoj9oSUv4U3lqgxIS106IYStwaokZ5Tbxbj+n4+1CL9SCl
TgoZF0u84Oysbl1TtiiGQ82GAhlTzsve+7Td4ilV4s2nbXA7dCJg+WA/Nmc1NvVSmgYmbs99G1X+
ECeuWJpd2C56F2HHhHGWWT8dZMP25hhKRDjh1Vbo/wa8Bl2PGEgITdI6/ckSVtOxGSzseX60q9v/
GPEEGREvdsypfMq5/8dnqIPpchziz5xV79JNQkilQfgr89+7HtiqXVQTqT5zUzsOEVTtmOsQXzZ3
ObnmUYjpbnJfUBUpUNNk3zSjsoFqulSj/NVm6tfQ33zDe4nrdRml5Q8ath+rFE5v5s1Lm/LhdWfB
b620uufW1K1RiXl9vV9e6ZJIMpM3TNePfdq3gDu95yQg/sLt+JEnHmWeSb/UZ6dPfqRtsppM6eOm
GKhJNjmGRG+Vj43iFu/oqOVYBmW2KWuPm5v8CM361TOsDylZ1MUeIU7rFk88WVN1rZRx259t6xqv
cIMJZKub5rGzjqMoTwGmrNTF/ndL5xT2OmnsfB3cDrKqD36x8SuWHtWVi6xt7hMHwSq5yYCiwgVr
x8HCSCY2Llam+aGHdz7HzWo28CyaI++HUZBLm0aOIMiMbTa8UCT+k4LL+xKj53ImELMq/GLZtax0
BhiXSyi+kLKKiHeZiz2RNp5Sm7SqsbH86aMZu55+6xaIWhdjspbDpWEdv+HeSVbRqN64o9mb0AqK
Tc5yqlXY9OxGolbF6bgQSH7Lwcz1ynU4y5oZQcXCKj+9kiRfFS9ThDEaWe8b9A5sZ/02Fd9xe4OA
NPqQZjz5e2rut61bX4yRIDIxBWCdHd4eNfUofMh9oY3tyWLPjKF2WqZOeCT4eBaidDigwlABTVav
Bqw8C5dIQTJgDPG9+8yC49MPHG5pgA4X9pTunAEnnpDiRxb1fKyne1plvFMRz0QrOJwl8JTTCie5
ju5dKT/jrFYrLPUekoRYVqG4pzM4xl6Mo6F1ePrWIHqNUx2irqtsntZly9GdAe3Y+ZVzwXx5dTop
NkEdw3Yqur3wvt2QtWxTsa+LQKtucDKzxw7zPVM11XPhQKNdmB1mJ6G9WtV7yzAFzTZOd2em/X0P
BWU5lIa1i2vCp0aAeWcIHsX0CLStAtYD9SEajMcgotgJ9tiXgci5nMIQafytUqXBVYYC5uTxr4x8
Bs7oNUGe73ac540svX3iepfYzYOXIPsw1JSvibgsdZ0stAow3ute/5htProiOPmxHB4li6KdGRCM
7SmFzgZ+P8yL3ZSrZEk6dqKqqXr0b4JPPDIc3aaGycnVkmibXEH3XqWiXUhFwAATkdsUeuGM4bMr
Y6pIpbkreKs2sSgeMh0+F8U9ywBryT6HcfL2pWC4po462bWJ/0mIIF2WqkpXmueKUQE00oTWnDeR
Yo4pvkXBZVOH0sZAF3Z3TSzXjaYzvY74gSaCmQLQ+xGP0Lrycrl3iGLvKn8+hXpIVq4Os9VQm/Wd
jeKQt8kLI7LYJyxBSO9Xnl2/1IZ+Qo9zTp7wfplRqZf9lJ5xrGeYBrS9Skp2lbd+MeW4YmvndMt0
cyGfaObzveYu6k6xnMInQoU7qlj0KsWnvDX94kc6Fu0xJJu+LITRr2TmptveZ/9Eiji+9iaez8wo
tpEDO6xyFesSps2jG4/ioCvAARFy82aCRgznU96n7r3ZfrWxUR/pRShOw+0Ly/Q4sEjKpqLY6ySx
MIDJt9IJ2zVyX3FUliPWyqVvvQ6tHxim0h9dat7H5I5YrbgQ5mJwuQmBcj6m2XyPewy2lyFmcvnk
dHREhtTKr3bFSaQuHJNPEMCZaiZpSpRdrxtu50tJhn4ncu73AUoomcj+PIalfWsjhsiZB/kWeDTZ
Z7qzT7E/FkT2saQObuE8oPS+NkXwVpSzfmqEAl5kIFJO4jAkoEEzVCCGo47Fn7zJvZY8U6N9r5A3
jzCCGW4M89OG2Uv0DwO82ZvGXR0EJneEcDcpou1zCTlzVGl7JKcF7ACF9iWapqdWVDtCp/2TWZjp
ea5YXY2UX4mwEzwLBiyRPsm0kh31WSn8qnNovM91dK3Af169TM0b4Rrco4W1c4euXM2mRUmS5dkb
7IsZV7H3Vfh1uPdt7i31KO8QdekLIwO3Hr05WePiuRLzb7a1Lf21EElAwLruMYWEzvvo5A+2sWfU
zAkYCZ6V0rDXamZXA4GfOYA3eTcWNt4ct18T6Eg2fc9Imnu/Lz+5q3El7mIS8k/k1BJSwZ3X/KRu
iz8RtS+cRFCtucT2qnPah3licWVDAa49d3xyJ8vewqthuGE/s0mjKoIsRSwxGuP3qSMbmVt1SG7D
DFdBBYRuMKMz6u6OqixvE7TdPQHLS9uxHsiKC3HrQyHniDyecO7sGWO0G0DMJnHzEN2+pGND/Wf9
ZUsvXrVBCGw6qwm4h2QFOo/XoHDQO61jVuTixUotAUYq9fbekJWvg4f8JQnGDGx4Ig1Rwm77ZDcV
GUOfrMFu9yH2pw7cQJKYHP19oDB2eD9hmqTB9OoUib/optndTlmgmZ3DVRxbbHHS+sOUKrzL/ZG4
3eA8Ek2vlilq8Xbg2thWjYX7ObdSrm4Di3NhfvQBt0GHc1LgOfF6tqHHJbjKdl4Xv7c5NzjPifqz
7dbDxW/nDak8Tmedb/5oAuONaTb46ljOGjkBnKiY/K0cpb3xcx4GSPbWKo04UctmbtcECaulJN9x
mDCKEwPCIGRWZnMcDaKfA3HH94hznpy84DOqvdsxfca6Votq3RiGcV8rY+WSGY6twn8qScE8NOFz
ZR0iFU3nOsSbQs4rXzgMqOdxvA+xwr5nRrqeWmBavAFUzRfjfSJc+e1hykY2Dd+Ej503dfEFiIIo
UcCAEUHO3ZDJkXeD7AOkXtJkNDewPaSPcNmx/drxnDDPgjnTd5r7nJXbXk6gy3QXbkjOBTwuzBIO
RUIAuW5fhDTcH4nz0yw988Aj26ctoe5XMXajB5SdY2V2uC/kHGLAI4ORj5iZWWKnVz5RcBsHZ9ji
wAi2JvQK8ANj8QRihj69ITTfslZ+l5LImy3Mna4L66vFg94N0C1Y8yICRyTPDZ94Z2al+oXAjlhZ
jkvPhqv4ZhxXArWAhFTYcGXNJOB9xqyX+Ipsjl/zgsViidEdYuRYOztHYkZN2vas+5jiG6N5qKd7
b3bEL0dNq+a7GHL3ze0qKN/1VPBsrhEz8r679EaxmdtenwjyNMuq7KyLDIGPG5j+LvT35gs9ZwW7
bP3D9sQ5matsG0+s5s3OI9WrkpOf5BQ5jPXOKNvkWTU9tuUw/zEAJt461LduyejgRbbpEhhwii/G
2G3I4QRU5VTpL/jfTH3ji2PzCDc83+CEH+104aXrMaekiEl+3LJa4xVJtjofl2XQ56emckL2Qdlt
Mn9ENhAPWHIQvqiXadmArdvccPARsq2N2pibNjZEUxAjix2ZbdqmpNGA5Ql5/izC5Db6e0djNZ1s
V66UwocCDh6iIwHyfkKNY5I5FUTY6RrkfhhOKAtUAeE4J0DepU2+61JDXJ2gPMqS9HdQ4KGzi52n
p/QShw1zdBiccOJBDQ2JTcmmsDZ+J/IbWMa55BCTw9y7tqLNTqbjXzttyCvpjWg5zpGzU6OtF2ad
llvGtxRqDxICUEJ5HjEE9WXW7EI8kWuvVfEm1FO2beKKil3tGM95bz6Ta2OxyMZpLT2S5U6uiZ2W
kdj1TPaLBBHzSAxlQgZYKSoHCEiA0fduJBJDlQyL2lnWge9uVeF2qwYNYTl2VnhG9McpH+JH6Rrp
ofqY5EncHFerjts1gbyIB0y2r3QbnuggXMnYK3jQA+zuUypM0DG3pUr7Z4NytCaZ3uaYhENTsXrv
S+XtW7eLVrRUTrvGNbZ1l83rMDNQAzt/k2mYhmEJ5ogjOXEs6jjJ1q5rdRa2/Spyxzok4sjhuT9H
DeH4ORUVxlnXeuiaH2ytKI9P/WotcWcdf39pb/821165xavabp0f1uhBxUGxQVCtR55CXAhUAj4K
FuUqQTcJg/IOLhvmJBtB0aEEYRXOFNhJyXcz9MJaclmohclWfGNXTbShcWKvwqhCPskyILYc8YvA
73ct7lZdlsVBO2XENzlEByczv4zI17htzddyVJqfLJUcLcPHYkgP0zxZFwUBB+A19JUpRLPy8xry
ud9f3aK/8R6c5cyHZ49X82fYJPoqDRTCKuLRqzur3igrqM/OQPXdY+4G6mjQaIVDqDjFffRKswAZ
RDvZtr1JUMLsnJNU9tHVXnqsjPJmIuANlCMJKzvo2Mpj2VpjCwt786sfh0UpZX/U7IDW2ZI+VGRo
MNsY7COasmLElRWJ9nTlFc6+wCy0d/whOGaNwZ9iXF9OOqHmpeze7b4ZNqx9/SXeks/EsKptXU2r
vDGsLaZDgI4NR67RhBNg366aiPXaCyqaLGwL30IiNj4OapclK6mUsT05sDZfI8krgx+1wJyEcXkA
cdWJcCUszCQFTWeehCLvmtpcOyUaNjXY71YiP2dczyS7nQePjcfaxhm6tYNDrsAqNgV3rLprkaOi
/nPubrtov8ICq8GQjH3dn8rwkebQVUze0Lf8+FIO3XBwIw5iYgDpkRNKRmBpGE8aMDWD4Izc9p25
SF2dH7jvdxxqrRnJRInNwlw0beNzyiAMjp/pgUA3mnvTXnCbDhfBlc47hle0Rc8Zg/QqyBuufFo9
7tBOvRPGtHFCtVVZPW516rx7iAN3+hbG+0qoGt1VTulAKAEXaeI2S/xq3thJ7J+ks43m4leSpeVF
D7SqeclUbSkOmp6ckXsG2bHHxh+fkPOqR03uJyCusJHwVlZTxMRc2vIRKhPTk5BMGhnGKIXBeGWW
k/3OAWLtxeLLLjN16knm3kv4tiuoXtb69y+1qKN1b4Xg6ieShEMC5Dqmh/xHP79F0+jcJbdvufS3
aZSL599f7DFc2xReDfN9kgFItkZCS3pkcE7aEH5SorETGqo/yUIRqETaWEwJ5buTFfQHf5AB2WSO
41wia9YBoJIDRQ49psfRNs/GXOQX+JX55fe/9VjW3LZOdkHmn3Ps9Edf3zBS/kzd0KxeIo1FCrLo
/Oh/sr/vOWQm6sqIvqR4ryB14oavZOdBPAXA1HJds8cZOQJN1WsUQP9AJ+3gzzRPs2Hog47S52Bu
zEvsJ83Gv3Wk+c5zOT9oNjtn6jeMhZ/lHSp3yRvDwLyprFvqIJ/jfRHGHW7Sst04Aeihkel4THni
WfqIa8liaKovuqoNbr/+KWDHjCN2Cpexae9q1dYHlCFrgcmRg5r/js9N3osq/LRkNV7MjPxMMR6D
IQAXoWR77oc2XCiXggyPLf6WC0auhRU8ORm+LF/blCeQiVwaOsXH5Rhy7U7zfsL+ujDGKHqbK+ud
nEhKV+94mkksn5KmfJ3TSjCIBDvK0L61USX37hjvVd0llA8PyaEELPwWAb5jY+H2za5w8kcwSer4
+8uIv4L4aWGtcXIe84lZMBH5V1/SnDo748UP4TdmhPt1Nbe/slQehALEUwXP6NnDWdS9h903xkme
h4sB18OasZRbikvUQxnNamh0fokm8PguC76zLQEluY278ybkwh7CCseAtzCJ0iMRdfyGsmqOrmB8
4nix7j1e9NpoOlQq8gqs7/cEGUw0vszYZW7vIuiU09IkjeSNGS42w1FrxJGcgAm3aznVNy9Sx0jk
cwUBEL7HNhxfZnh1lpeJm1ETmLDDQ04B1ba0LncTI9uZ5AGOzbswgJwdKO/Otd9dIx/x3JhPcard
h8LnSiK+4p+MFgiS9jO2k6aBjDNNxEbcPtvzM/P8GVpsTEmH+6SwCMf5HGoSkET8+cVQTvrBNwHU
JKziGrSupeP145pI5IvhlsZOYOWgfL1JVr09plRWx2ovMnmY2mj+sDV1bZKHZNWcm4pGiaB+CRn+
MVkTup+IfTl591JaTAFu4uab1Da6VeLO5X5UAzPIaJ1CZTyYdeXvG2kZR2o2YCCxU/Q9Zj9V8Ki2
WR5EXXD0jTA/+KYi+Tx0YH9D+qtSG9csN+6zmZjOfap8grXkNHHaJM/1yOgXUsOd5oSXSl2Ju9ay
r2HoFzvibu6tuSzex6Ah2AlsMF9xfUc1RNYGE3ZN4C6PUImlSbKvBgRQxVqv0fuaBfXqFXN3uMUy
hH2laUkG9Zo7gVPbG4dnMAYtjMZQR2TpGq+DDgkqtrZ9NjyiKwYP0i1Hp2Iz9NFX1G2MvEieWkuu
QOtJGpqxpnO0IEvnU2Q4NevA5prGjjZyq0DerFtlrWwmyVVGucZK9E4O5qErW9Szkm3WbVIJ675m
QvLKXZGpr1F6J5mbw1OQzRp9tUx5dIdyG3SCDi43OpLETc7BjB8QTlqwiQmRbWqNC6qOR3nsCtqo
S+7L9+T+uLPewhEzm6FtLsh05g10PkvHPHQwAuk41LvS9H7+99o/gOP+rKG/p4no/3X7XZ8/yu/u
X/5kCvnXP/+y+/uv4aLcfBl/+sX6N8X0Xn23+uG7U0X/752vtz/5//ubf7BQaWf7/t//6+OrvNny
2L6kP/s/YVLxLmHQ+H+TVa+qyj4+/y//yR8WEf9vTG9Eg0npoEY5rvsPi4jzN4pZnIir3cX7Y0b8
zh9kVQeyqmUHbkgPru1bgQUOtatVL8C2Rn/zXNwh/Jf4qoC12v8Vj0hg/RlFHLhm4Pl8W2DDXI9/
3L8wsZMkyf0USOcW7wFCKypTvkuA3l+TNh73VUjbX+pV4lqBzDroAZdc4MbOXWnlZgYSkyo3bzAr
5L0JBz1UTKrcYvS4PGBr0yVxuiuxFe5CeFRbJXP205bpAQBqjavP0LOM4BF99kU3bgU5S6ggzkzz
HqLolttndgABWF+FkU7nuHHZoFSV6j5Fmjo7UBAhh/PKviQijcFAddG79N3kBZiD2Ia5EsQjQzPa
OcqldMIK5GV26SXTETsmlqBJ+6VDo1yH7u3gmGsoR5mlCdh2TfY0lsSEa+FNrO67GoKGaxvuoRgn
nCG5Xx3rZFQPqaodFrYowYt6LsReF6J+tnPLZSGvC0QCoBoLOdc0XoMmaG/5XWAqA51mpZqKO+jx
hC/5NikCkdabYQcUAOITWNcy00R+Gm+PEgXOAFEn3+Zg2wjrJOlqbBP3Z5TU8CMmPJlx54A06Vp9
blICfhjXE+/Rhbp3Z0kWQgVuGewvfvPmpzrG1avlT3+OfwWwHT9God7jsC5bdAwsmI0sw3JBKD6n
pnCM3gjMyxOOx2hnoiTdKTUXX6FdAuHhMnjpPB5FWkX5pbEa48oWIeSZ4WLilh7kFfggeOxgn5rn
PvcmrCIwZFTsJnfIkDHAFZMEQcYqi0VeyzPA9qcVIOruhGEIpl7oAnPIFFbi2uYoL1tDrAHWYzzX
VlleE7/OzyKeOCE2bjO/jg4NIYlbN6+GMvXd3DfFNsVxCn7ECo5N34N5KK1mOjdUBBUURoIHlf3g
3jph525JN3O0aa2G0y8Jkz0PMnEu3B6pQtnjJk2xLHa6DZ4iomwbwELFhy/YJ/td6iA0wi/hPB9R
klUZiOka3qChoX1InpZAVBj3d+Zo8JdFffHguvl8sSR+nGasWurL/WtTi0MttHn2YL+tJOjNFaJ3
8CRxIW29oo62vtX6xAwzGhszs/3I00mjUbOduTeaSbwPgqcO1wUr0qHyr3OchztptDg5IJ8eZZph
BScX62waXBormWThoiwg4BIb5bxtlN3GsRuyRVxjO78H2GtAMpLLhgfTQ0aMc6FrvFJ2ZZWrWlfW
0cwSuupEjuQ995wkIbJWdzKzqVR2Cs7zQoVQlgOM7/zs67wE+ed2nkbvrucNV1G1DrF/VXy3RJco
NAvg3Dm+461Tp6SlNJwQpQfhv1XuGN114Yzpws/zezKjajUoQ2CISIKFlh5w05YXv5QTfn/65m+u
+Lq8w0ASfzezS+q8FOlj6Qb2po9iqhTNzIJWXMevTsHhL9cOuRlm44PZAKiripElRutyuuvstN/Y
KeMLHx3MQykpxEVNhSC7jbIUcmmWApNTrwu5TjCGKQAFofiIS6fYBRHlCLiqk/CCLETlmaElW9YC
kcNMnctoxgOr4CGtbjF4Ct1mos5vLdy7dSPc/LHgHocB6tZiQYNqfmdXt9hprz0MTVa6xabq/2pn
i1YNPQbnoeiHy+A0MY7oKiOD2VecnZzJQ56Y++oyj4T1AF+Gpy4gkpbzaTqkbOcW+MfsR48V1HKC
kkjOfB6+57Gm1mEYCX13DrYcexj9jyJzCJhXs5c+6E6odNX2ucX9HQuAgtvQL9MiokS177q7gQAV
h/Dsw7QmelZJA7JgzE40dBtEDTpxag2TUFedu/t6SvKVzXntJZet+2PAv+gsAxT+nW5U7C2tgW3l
ohSVfJvmADgSWIidVE17BSPcf9/2eNjEPD8icNhFD+k8JXs1ZvMZ9kK/tb2JEHKog1ezNGJjTTTS
u91HK+IFpKxPbQ0UBpEYJ3Vg9Gl+7yRjc5LhdzXiCij7MHk23LC7NBNz3xiz7fD6Nqy2w5hSYJ7K
gRdQGLp+zFiDERWv1WMJ+VQy/0/NLekyzE+mogqb6FglMBUMhfBYZUORGYsU8b0Z65OcYuJxQ2G4
C5BI5oulKE1oJJdpjWt6reywQceqrNVMiHSlRsw+ddNX1MhZ7mPst/kXR8nSOcVVArW2oY/22HIl
7AIgtnLhuHW/IwGLlUXmmiVj2rhoKx6Odd3l9VUWUJjo5hwOHW3iO1XkTbNqXFp4FtXos8rAtngS
gYkxgOcmTVTcGEsiAplJ8Moy1x4C74qtpnem2KHZpAVZpNyxqXUBr7AxjRRYbqK75N2yMlDZ1C6r
s3QF8X6hrJcqbmzSz3by6QRZeNJzR1VuPxjuGj95tcd+fWb3e4Y2Qn3bRNNQimdh18ydeT+2Ia4i
R4xb1wqMqwpFspncoTmyfaSgqFB3NOVglGRBtFVRF78FhWe/ASnFvlJR/MTFGNMC7QfnciKsl5R1
/xzBP3zhjaD6x47rox2oLxpvrK3r4aVyZ1McHdEbD1FP9LBob6YjrGksGybhAWJ2Z+QJ/xaZ0yGu
2Nb2+rfCTfOr7zMLcf3Yzb9Rdx7LkSPpln6hQZk74FCbWYRmBIMiqHMDI5NJaC0cwNPPh+rqnqzs
vlV2x2wWd9MqOysEEI5fnPOdd1cxBFzZU8waHSUkp44/Hakngi02JetOTxMyAB5WFPKhGVxAAgVX
0i/1dVcEzikImXobWcuUuCv6lyrqSBOMveYNZk2Nj80KoIQ5tbFP6pSMs3gy9izx1bUOfWPnZHXH
BHGK6nsRmlhDKSpANYTTvYtB61zabnw1VdjlKZys7zNXco9fz7xhIOmtCyED4pry+kHYJRabAKbL
pbQdZCAhmjNTKpjVs1Hk7xP+dZgrANAuuei9nWcUNHhsSRleRDBFS6Azz6Wy/ReKjfAe4J3YAwBn
i1H6GGLbKtmjwQ02Uz2WH7mfOxiI0/5idC5zNpvwq67X+iqQNue2xCCQ1kn2UOrRPCLrrKdVUKgC
UksWb0OpknXb1jVcGaxEidpVboJEIvHDRzI/1cEgefTGtYZgTSttc4G1/UjH5G5xtc5rg7x1FJbK
DHkiQPxlihHspJHKD2Hk0TEE9XvRM3Eh86ISAOSsn5C6MK03dXfOsbo9u6HXE1ufjFfRBBYBdTPK
OBHrd4hKBPcUjaVYpMVN/yCaRF+Yo5g1VMkMG2qNvLYMk+yYWdLjNHclMgndpF+A+NVu1hLtYtL2
m4Y5HMHfjrB3vhn7PFCJowKbNxwTN6RgbZOygpQc9t/8GAor0LPxkLXtuJFxbLwgJhteO8FagdrT
Cq+B/XHOFTarbqs2EuYPTeS/VrglLpNncXh0WW/mzGTaiJVnOManOgucp9wd4qsiFeNGEUxIM2/O
r5VdjeHKavgTVr7qQwVte4M5eTz7FXZc9oXyhANTr0MA3fu6d62X0MwMZ9MF4FxEmdQ3/CPs7RxY
S9KzFhXzHQu/HX728BiPPZ7fmvI825X+rJ/twHcS4FYxcK0cP2S6yoyRafUQN+ONWw4es6soebAi
GXxvgmJGdhC5I8auqB5BSFEXYna18y5nrDd4i+iW1CNVFCwiwcPdxGYEK2gKwUzqqAo3iTHOh0JT
SrI5kWTVScN/HeVcPqW0VhicCmS4MR0XND6n81cWPthtWvDocHJ4Ei7U/EtTjFDIw0he4cizbluh
i0NfWeMP7sMwhDUum3edZO6H1c1wLHvpn4JalnhIA32vqTiTtcCBsqkcIzwMfZw/2HEhcsinMRtE
P3PkLQXZuHVgxh9FxFCr8Ce5kUbNw1zZzTU7qvo4pUl6QQqLQACed/ps6zx8FLFN9IwR6fUoOZCU
y9IazFFS7vBftqdSSueMqrr/lpQMkUy7Qs6WymSbek7rMbcc0iPle7Oz6RZv2YwEAKDLFhlw2DjP
ZV1AB06i6P7/y2Tif9DMwWXkQEv+V1MHRHLvzfufJhX/+lt/DB5woMATI3LaBvlpA43/5+DB8X7D
EyLJoyO/DS+nRbDbH4MHU/3mktJp+Uwsfv87vIl/Dh7Eb2QvWJ6QyjTpJImo+ufU5Q9vEwOb/zIC
6d/GDrwCRFX2gHhdSPX+xerEmTWQGTi6THYjsOfzPE0v/gQWj2oz2fz0zfzx2j/7qn61VQnsXgzN
TOxVjsmH++W1EH04iQ4L8g9RAn/QMXE70zuxk2XcvQ/zatj/9Qv+m5FreUWH794T+N44qJd39JPR
zM/n1OvTwNm6ciTupMoRgq1pXAB3FXDy8X4M7ksSIqSO+PFBNg7Z4POItuS+UJycIwzNk0T5ss2K
kJ1KqlHXYwOvzn/zRn816C1vlAuubHuJ8hMuI6if32jiGtSGY+FuA2I4zo4pnL2HlIvkaAT917qb
YMJqPYxwb5r229DMIxEIXM5L2JNvUJRjdwzHufz667f1S6AtQ6nlbVmWwFpl0SN6v/iWXL8WVeIz
eurplM8dhFIKZ4BUX47u4pM2DTbBRTqcRJropxziG0g71ztEo3JfzClkDzdGJ9rFKxEZiFvD8hj4
EBeCgWoR04Offhqqma4sE4FABunqow/xx+ZTXV3++pNI8asFa/kopGhZ2LLZVfHvf/6GvXiGbtjT
21Z9RgMExGVnjL48Zmy7numm3XtH4JIkOb1vLkbZ6s/C0WDcEUDx/AOa8EBE+rVooRxULkDx3CGr
ug/fDR93s0pIWBfJbdlgeiVtYysKayQDG2kcXXV8Bh6fr61ovisAD89R/pQoWz6SanKAy3swyD1a
MTfTqB80+ZGMFxKc3x0YSEZGeL8MxyOiIN71w8n274fae0k7rJtspHPmTOZD3zinaSiOnpfTCU07
RBH7gH1eX5P2Iv0tbAWkgPom7sPHIr7gys+OooKvVAenrAAzVGhCeGM4NRJts0LZuvKn76FOoe+2
GhR/XmIS4KKtQmt+Lqv+FPkObDFv54JgIeDxM/KYCMzRY1K3J4Caa8+U11YZ7yaEKysEhbtKkEyb
Ceup1uOno90RjCGBj2gsr2eqm87gNSPoqytQBi46eWwNyK2ss9UDJ1yFbQzrU/YWsF2nns9dkvM7
xQstTtIxIb+kcbVIesKR/Ou/vnOW4x5dyARwYUnn+v034ArLVhYlnrSY9P75xqncvE3tluw0RgH5
LY05GKdEi2vP9PbwpZu164bGg1/m3rh1nTZF5d9k+ssBs/Ex1vnwNAaD8Qm6ID24kQq3iVFR3tld
nm/wJVd3JU/mA112+YpuKVuk7vn06fdaPjAHKk+I4og6slJYfvPU7HuVW7ilZwymLnaGEwPWZNf1
jvi7H8xy4vzbx8apaJmeYsL9exDiT0cn5MtqcJefvlX705l1C4iahOnrVcUj7M6YnGWYK5l7ymy+
N+Omuc4hVZOA5RrVUc4K9fPQNl92YMiPv74i/+Ex4i0nk8m1cITnLI+0n94Z9iUMfzbpKwuOlgq5
/IoGdCSCoEA9hn9zMv+Hr4Egb9PEOL2kmvvLsfLTi5WR6Whv6uztNLXuK+I1d4tLJDv8P3ykn17l
l8Mp85LYQZFqEzURxz8EeaXAgxnJcV9ChlFdMe3++gXlnyM4f7+rPZ8efqkhSHIzf/kSuUOTqjJr
bMq2ZZ5GBqTVyiY84dhMs/3slQpHg9ZeBbwoF6+WEMWdD5n1byqC//Q2fJYuPoURTQ3/8Zev19B2
VRMysTVCSJJgnHHbdC6iDj9fz75ZoWTqCZFAvbwyc41WbPi7d0CN9af73PYktRRwRZ5vJq6+5c9/
usDmGEpvyhJnm802Homob/tz3UXoFmeA64mlJzK/e5KxUFLe1yndxoqhX7DDeVf8XUDyr8UYHGJb
KQoAeOSLH3mpEn56L7Oa07p3uMWiMEu3TpcDdqhCxNkSTdBf3wC//ogoMyg4aNgIM/XxRv9y/aM5
QD3eGz5oSQdUFoyhq1yO+my1QY/PXfp/9z3zjP3lm6YHprKh7uMUdW2KzT9/Og321sylDrZZUE93
baj0mlmwxshbzqimY+wzubbqK45SOENu05/CrmsYDkuimKbR3VNbwFc2RwnlstGHLm3EbRsRIzT4
KaQu5gHhBku3u+b4SPYevi6YiKAR1pORxd8ROhQvUZszSzGNbisJATgGoT89TwO2LmFIeJWex+B7
U5pzfdYA/j75hqKbTi0q2c5Sb4hCSUOK7R/dIKbvvgENRZsAyrLZyfcV84p1U0JyoTggSM5v3GGf
dDg7xwxjETLw7Ga2yadTVmRTRDo0ZdQ9vJOE1VM8QJuCGEbGoZV6oM5c1FqgUDYdi/N0jZTZv+rm
Gj5SMSpUDZgO3KcSfaaBRFbGwyqACko0FVzko8jQklVMGr5c4NsjprbR92uCCduN6C2v5hxX9nO8
BERoNU3Xwo7In+q74cyETD7XSWLdD/EkbGzkVv8d5iLiCQ9ZcdQK85qCoUeuE2DHTis8wrEEW4Pg
2rsB+Bsf5JzZd93g5Z8gr9vbsW3RmlciTZHlBiQOL8gle2jNY0vC+SummuylMNuRoLtOTZc6S4c7
VAB9g9RJMKtljjNtyEMUT3HXDvf4mPqnCgr7usAX/TiBoDlUpZHeGFUdHuaxMS6EJsQ3fUJKQSJM
sZE14RAhyoybYMaLScSFwBfiyXcjkM2V3cT9OZvNjl0nPlyjIoBu7MH4qsltX5OQ6Bi2/f1bg/tj
a0wpW9XETSmq0vJ704PmM/0u+HLYVTxnHqacYgAga3bGS+/o+jwjfHkwSnJ9Gqvuvi8bKdJJCpZc
iy8PxYkCurwyWI9utXQZegcGI8bG3gWhNlHmtdHbiJSWcQa37TkKnP6pmbJx4xlDtq2Cggwiw0uu
9dgikvIb5yCG1rti6JCguie6AgXf+EYg0HyqSC1eocGat0JGetfTblyTVl5cZY3muEGRsweZO6zR
riGaT8QMeRTZzs40wuhhIJNlO2AXZ7DsebdBW6XbKcCSOcrRPndI49ZxDn2pBZO1Lyprvm1K6Edt
GaFN0Yw1T+Rgpc90x8UeaYXcgnKJdpEP/Y0tUn3DDiLe+nZfIWtcXtgk4Kyso+GuVh4eSBtWLi7G
iSWGD3jGn9qnKGQG5USI3OM5yO6Vm2c77bTjtRl2r2hZpktEts5VaTFRB7fHFgwO1q7y8B5Oxmh+
Z5RGRQysf9PFYBJH0WJRMHIfxALfjLMrQ0cdu3kB6pIkZw+rBjHOLitUticlZryxBK4uZpLmJ+B3
fMoepFK8XXV4yjlxp62X1u4VWRLwelIWRlOP13RWsEQ60scQOpu4zOPKv2kjoKlw5OGzNb3V3kZy
hKYzsBO0HwfWjrxcF5mHcSKOJuyBD6M7QrWkrdlc95g0rkAaIqUcMThsxdDbnyXz9TtDxvVORXZ3
jbDN3JaNemcnJd6KwO5vU0M0V8KULglLojnIwI2fQzYPZO5xxK2g5w2bnujBkwXrHbuGN+8jp4re
fcmOMsuwqCBQCI4jsu19nAp1bYoSO0Epjew0M7Rcp00qzu0g4wbx4tQ+ep1brNG5khZrlh6pC6EF
5Dz1TlWTTafJyMN3AUiKupJxHJFv9evosrn1zUxehpGngJHaBEFEZrJXTRd/Iydy5g5FaRQXVf7Q
zksac6aCGxTf5dl0h+Gl6IrwlU3RcMO6p31jQQTiClsxvftglnd5aOlrpD9qywOFhk3S1DXg2c8e
/rXWkyMH/ZKMMpXneBAVGvAaWXFGnUATpIPTID3gaFHEMDSrKA2LchhQOhkelmm2SpCXtfqOeNi4
TpFcbls/ja9nNA2SUx7Iuu6FCQ2sAelV2A0cBgxcfp1a+zwXFojnsiSIAShVQIdvZeMVvA56OUBp
xVvRkZediGz+5GLhxEVy3OUbgQ/jnITDjExEvEA4NLcgFIcXozI6+OqOdR4tLOdb5MNYGxluEOcS
pa9pHrtf2EPEY23mHSY6ohBr7bn7GoEmz8I0EU9lOvU37BTDJ/oEovek0yCW4ieEL6Edmhtl+cGz
27jy0lgDFuOyco/wAYIzaN72s7Vj5qFDHUWPupjDO0Mo+4c1Cv+7t8jdzRExQZmDbJMk/DJKLzBH
huw0btpUz2/1aE3v1hgU954oDL1ChqfPGEOdK8n0d5fVNpmpXC3Y5yPk/wR55gnL+IDkQYFsYB5w
Fftee1DGBAaaiD4wXWEREkWVNbuC1QgJsnMA4VahmFemFid+SwI7nAHHy25Nog5r4rQnXMAZ8nDq
k5VbucaGEJXmLbHi4nnwUILgACghu5W2wbXtgsZ+0LgfTqmIjZs0SoedyHW+rXAcILoJDPuNqXa5
mztZviIVS4/Me9UjiXvD3dyE/p4ZOBb3yMt5UX9OrC3nAHLLrDbmW7agjtrM8Zgc6cfMnWuyoOiG
UF91xGxACMiH5Cp0u37HEp9kY2G6OPQV2Hi8FvQY16mXESts65onWBscVaEz/NWLE4cYpPy7QpO9
L4w++gKn2T+7bOhs5vQGLu9s8NIOU1KkD6UfWF9NaVvlPm2N8drFj7dOPLs4E10UPcR9Mq2rKm6O
WRIxJInABrKlVf3AW/G8JGekwjTE02Z/x2sV3orJV3oZZ8EN3WhgtbnQ+gdiuvadPGxwDE5fYner
XAJf6sJdtWycaJDNcVOqojyQDMBFYv/QbLN40s+SinlrVVzDovEMAAFukJLPkTXfKmFWt8Jk59N1
nb4j2zTd9lWdNDunnPXniF0Zmhpb2y+SSElNZdfybVYVwAXpj4Qf2zn8FXQkhX8JTbQH0zyYd01u
D/POIXMKs42lMK/GWbdLfMEDMValheR3RLppjATGIhXJ1WshreY561xxskoMG/yIs/gROQxen3DA
nhpTCn91Zlp9g05aoyKpFdB5HkzgOZryyp6FdZ5AVMH5MJz+0ZxhN5cyK/e+0fHJqe0uSe557xOb
5z37lehBmda41aFofhBXhNcvGty7uk3zL9osbJ6L88F0xZKTkYXf+9EwvuVA4B96nddoTgxpHuda
V0jiDR9ZN/QcRC3C4lAf600aENqTgYQ7EIU2PmkxxajOEqV2Xiw4DCBhbjSa2CuriNJDFHrzddbF
4Y2EiXhf+pVBfJuYvRfwtw7Yf7d9qzIpXnAFe9/D3phhJQ1juUF35WWbGrMcSrGpuKqHBLCB6KP4
FiXX8JwqpiajMeXHdmrFHdHUsI5FA5955knRknsXsiEb/BPjTPFV4XJhc0To6L3FnXUfGa5CBzPo
xTndmApmQ0oiGx5Eg58IO8y8eQONLeTWEj0wDFTVwt9QvSVPvbR9TLBputiIJB8mzyleJZikWy62
/6KRD2DSDcVyok7Yd71ZkKTD2I7jJMCjs8qsyDtrJ52/wXHM86NWWQJuWxLnsMNcmD+WokuwDkCH
eBkdiKurEvLdJoLb/T3LF4tR5hSF2Hs1re6GxSx1nGdVKUyPwWICaUUQDDKcKLC7Z7K6TngWKC9N
L6gvjAYQbwG8wJJJZpo/NfPRR+wOlATB1rTJprTRmzSkwLgVNhPpk66GMbzm76XPMYxg5LBD2Xmr
2akT5FZBhDWdOUHI77mWh67WuOaRxVJ4ZeUYaYiZFVFAfh0gYQpKN71jtIAgzWFXxwoCUGrtuMNT
ELT5DTT46TETY4dGAtavNgR03tr1V8nULQhuOi/I0k6xyEiC5jJwpa4DXVTT2iUCKUGTPlgk+OTz
C2GB7Vfk2865Y08HJ3qQ9jmiTxX08mGP1C3LWBSGrSpQ0uVegwIsRMiXTqxQA1ESXYW48rpxg9yF
oWUDGKqDsrolRTe6HXyrfvNESyXv6tr7gEoB2NXkbHopHRIMtiRCelddOYQPeaHGW9SdaoX5Fj8Q
x5P/hAuNi4le9wm3DCa6gc25cOLyYeySOQM/NdnvRgLkriDP09ItxJQhHreUKP5OyPKNJEr2paob
99ompHAVQ4ckdHzwf4zQKHYpPeyxB4WFBTo1CgKTMnLqzWbMDhgIeOznhM83U+sXjIsJtu6jtnxy
S2c4dPCEn1BNdpS/PNa+iky9u1q2x0TV9oeDTnKLLNRgTITCBRNEephQ6N2JlFEWDx3R+ivWw/El
HxoenZR9sl2phvjobe+TZKvGYT77hVt/iMDS7wJ39SEDAQj2BYdkPWni60DLHs0J1PoCFNxlLMrX
fpXwroCDwOWvgKFiT0RiZmHMdEw5glvtw51rdBWsaQGxBh66+N5lVXmcWjPfunZJOBGOboiNM0Re
CFml8ZEloDrg1+jOvwgdD/Np5iu2Vg57pd99yDZIdJ9Oux5neJQQNrwoyF8gvZGDZOl+NynSBfzS
LGionK64eL2UMK/4iDBpkRHEAJIGa2XBjJx4lGMOIrM+/EKMEpGhIrM7UbvWq0cddmwbVLSejPkZ
LSmQnp5uYcB/Dr5NFq/yNoRwtleWLhXu54DwaNGC/Q1ZaqOqSZhfuRV1BDluYcja27PseoNdn/8b
CuJvlgf5iQay2fIoM/ZBlQ9QZxNY0hl+9ZXm0c39TvzNTVEl+VfeePMu6OBhcs+bjx0sc9YIGKQc
C/CH5QbdPmB4sw6zsK54qkOcYGhvWSAyBp+KeoC7BuPApfoK835rctkBaNbGo+XxTCco2GvOqCDa
Q+NZ8DtBl25RMRq3RU4YaMuhu2rSKnqBB20vXBy2QtvQLryHgRjFK5OIdJ5IUyKwnLjNXktUvj3b
AnQ1IwMT11j6hbx9Ym/h0DXG9esgnQT4s3CJviaso/MnNhq9N8AgQ8fEQqGXhlGSsSJwMbvW6O9p
m7t1lQXNWmTmdLMkL31hOQRiFfbzxTBC95mFaQkEPphBnpVepq68UAA4HfmwB3+Q8nM2bQ+1hyNf
mmKRIjpifLKNumN3n4RrElFADlclz3/o7CWfJnZhjdLzBNEGsVaImoJYWShuHUysMJEBTIl5OrD2
4xpMLVrhXRPr4aYnfvOURYTUr2w6W413bXEr+7Y27uNsSlDclsExi9P5QaQVnGq3do+y4d1RppjI
o7DCyKdlxYItJy8J/cZmsQq7RN0p6nJ2ROkkiFyIBAxo20JEZ3nHcmIv1kIc6OD7GfVtZFZ3bqPU
Y26Q0U1Kgt+3K4ZI5gdaNvNHYMzhAyrNfI84wdmxGPnwQns+aSAge+Qs9rVAiXgJbHe8I0ez2vt5
I3ZJBMHVgN2LBlxNpzmBZWZGKqaLBcZaoKK6a/PSWR6kyXApsLn/mOwFjhTbmIYQu9C29V3Dvet4
pKJhZTsYsNPO/TR1zw6I5PtMl9VLY060SxAolj0CmkWoxhaULzIsg71VDvYV6aTLPLpNz7xfEH5B
SASv0UxrVVnytsszvR9cdl70og6k58QfQeHbzuMoZbrphM0eLTTjt1wF6ovbw6NjT3xKhbh2utU0
xfrBBka5EiNT2532CnwvtKuLacwvqquAqIid7lHZxrUdH0JaCwRTU30Dk2v+ZkvDuo7LiOGfS07Q
Jovtj5LHzQOKmuiDIUEcDMhcSQh5n5xycJ+yyTfP3swmpcRtmoCtCIp4ieMhYpjUsSJH0hMLkmKI
n+1+9G6dkaADKzaov2NUkPoNHnTV33gYZd0tlVF7nMyh3yDlD+B+24KTSoW5W+zGWjWfMSfSm2a7
dUZWOSFaZbPYKL8H5OjTFg3dGLZbpTyz37QtGiG4bo5FYqxwapJ6mfb17Fw2FZ3lc4+87OIp/EMI
drvokVwA9+xObfFqhzr8aJTZU3GUNZce89mmT3Ok7QzCI+4jUR5zuza7VWvaPYa8AnxjLVEZQzKB
/FWjZr/vUHAwIh5m8tEUWkUAEiQuJqbNHCfsK9ImYqsG+xq2xOGUOTJGN3gm/oEVK6OHouTxVWJP
Cvv4biit7ht0mTZfN840niaJZ3RVlq3amf6QvAI+FHurTtU6GDtANHXfRpfGjMrXWvtyp+Bmrcm5
gB+EKCkxUYP5HE9MCoYNg5XxHJd2w5eiGDnYKjKfxsS29BYHhvioBI9j4ERI0SXzBwgEy465zuxF
D2WkpxKCmXPiOMlorZajkgTq4NaaovZ7LHN9ovMMbmLy5bH9NVOBMjZP3PneMEjowlGnFn5I7U7p
ldNrAz1ySk1hI1jGV5fK7hjlQ/4tJjjgOSGHiIJzTL4HJYrtbesEBnjqOD4GDs9WDsPwFkZgsDcc
jZaMIUs1gi8pR+zXiVl/JiF38CbPDZ9qovPS3YwjdNypnCK3nnh8Ukq41y798pM5kpuzTyITPmgo
rYo3gLEljcMU3ZO/XEQbSfvGxtiXEHmg50sKOOo0e0Ubb0xg6wcvFRmtfrmgoLDAv2o3Z8SDE/HR
xuOwLoquvtBG0XgOzQA1MQdivBCvQ7GvXVUMG1OW9g6tNb0nWYuUQu6QrOCsgJUgjYAw2TkrodIA
/VObPtA5YG+mMO92ihwBq5ynXqMCxuCKJ2nhwwVtg9syHfnhYao8hcRQQVsw4wtLhnlfNHG5jeZx
2M8YlG/xxw7whax2K2xT3tmV2cBYc6ytx55ikyLT3kkUSPgPgmntw7mBELS463MHJniXMNBiJECb
JaDelLA93bQ2z6lNvM9UNrTuKaLYFyCmHPr9kk45EUNSVjmHFu6FM/W28ewJc9iQKY50GdlfihPA
Uda2CxeSSBNH9sNiB1lHwmivsed6R5b26jQx9933Dlgv7KM2hVcJ4KWTyJCrKDb3jZFNj0mD2pYc
NTTKe12gEFhNIrG71ZxnfXYzLnPcujfUxR482sGm64wNs+aQ3IYB8bThZZQSuqy990z4rBl7obJ3
NbL6O5REhIhNV+PtJ/2dZcS+osTuMSUKhIxGCN5LpbIF4rlUzTr3oiuZUKq7tYDNBLxjEJsSXNW4
NnzXvZMjxJ9ikMEB1Wr+Q09deSlN17hkGufMWnbSfu0bwvDy1HYeVOWKt87Sxosa3GSjArPZiNkx
jtQyeDwL/Kf0DyVkdT0AZ3JItjJcu3khd5tEYo/kHzhR0sMmY+QHUujlgx+CgakCkW59Z54e6mIg
rNfPCEabBxCJkHg2DPiyHdQPvQqoEJNV0GWaxFUZnvCiDhvfIKxNkeu4Zu2UHfpYDScD731LehiH
gRG3xtYo/OFmHMwJNmdqvKdh6DyLNG8OXSv827CZP7ENCaimhtncRsrQpLpjJkDMEs7uDv8OPy8z
ml6cWTVvSEHlV9LohxkB5qVwW4r/ZISat1lSLasVOEVkvu5gdidc5wKzd0g6lBE4s2T+JapTN0nK
j3mO7ZdG+M6H0GDj6Wh995YHMdIUO4JO5FGXnkj2nAgDscn4dBhar4iHsvcp8riXoQH4ZbrtuDWL
4C0rD7mS5abVTXXqo6mBX5WMRCBijG0oqkcSK2FjPVo4yy5p0k4XqtH+NS2d9s4OseKvZERjs8lK
AZ3eStWSw9GKfRZG+V1eAIsRdV19DAOq9loj9WnyId6xaK9wr5MmMPaEZ9dNRFM6wl1azNOazoBB
5Cl1HLT2/IZBXIYzjtl8qJ7LuET9ogBkrvkBT5vG7qYN2Lz+3kLFflK+5PDKw3bXCkgmjg97DmaB
RrdMHgVmpZjHB+1yYbGCSuLTFLfTfoKMt2fQne+WPfIVVovotmjcjJNuOSwgUdDkubb3buBwh/jY
q7dR5yNBEV0PaQDIwcqOpXtvp7H6qq3ef3F9P/5RaUFkaFhPzsHlrN+r2s/2k3TcpWdSh9Ybk52S
nYkUOjEe7TzEWgxlk1qyTKoHok+Me+xP7YtdzOyWUvITMuU42/+Fit1jVFEEpHj68TffKkxc2HDb
DIKwNt3oON9+X6AvRlicrn+oGf+hpPyXX/aX//q/H0uGL/mf3bK/ay//9Tf+JzlspSOpsFDW/KQk
+DcS+zF6b1LSKz5/Ntr+9Df/oXn13N982wPHbi1KVdOTiKr+wWP3rN/QEyqFntD2F7D6vxSv9m+m
53qej1jzdzns/xW8yt98tBk++HSbPwPv/t8RvJrK+lVmQRaCx7rCE/zzlA0d/s9CBJHjmwsoTvYx
0nwcSDTZfv1i+fMtM/L+RhmhtWHRsmWLaX+1jn8IW6P6kbTe2WZyXy35y92SxOxMUj+VhDPPlVsc
ZeSGG1LW3V3MJnvFFn1aVUuuM8aYb5yMZzkn4KyT96noUqynOWw9Zc33NoP8YXShiEJa+FbUjwh/
LVwcXbalPrf3scoutqO+KjbZ2CIJrmsK+0ogewANAZhn5nEIh6laa6WvY6N/L/0WImBvUDAvqdZd
RfuvlqRr45Ucjdeh4ckGTJFYbDffO0Rjd4KMbAsyYbekZrOCp0IJSdKGW/gpXSLIl4ztaknbJvIm
KApFKB8OKpikxpLLnfnkIjcmIgpsLp8R0nmffGmDMG9vSfX2mvzYjS4Rq134pLxXWHHf8aDWqxjv
l1vB+Q3SeUs0fP5olkMEYWOIyekk57gzxu2itXnN+haTESnTopPkjhNAPiD9+qBAPOOMDZeEclab
83kGldp6pJc7pYAPTqC5uSSbAxiAizEcUHuvoyX73AtwAJtiNM+Qca7GJSH99/+JpfNx5LxY9bBF
bq0lUb0syRVjigLF0SFvPVqS19lfkJ0+ksaeLbns1ZLQDlUjpFUZmFng3nlK6UW205LpLpr+aVpS
3gmm3USeER9zIxRHd4Idq3r7qRx2+ZIR3xAWr5bU+DJpX0NKmodpxjcAMZhGB3otbRTuJf/ZsigV
OxQQnyaB9PA0GY0sGfX1Ashp0/ukJsNzWnLs1ZJoT5WI3qM3HOzZAbvGmzbo4ht79J9nacfnyMkV
bHMairCpDyMCqYcBGhp+1Q1ro+SUTJazrhp72LRMNO9+/xc1gTnPUhbVzIPTmyKa861hpm/oS+Su
bNzxTM7scyrZqiGV606jZIXoyOkIR7pcQ5l/rzK3PJDqzBjVTe6Dwh2h32VPWeOeg26cSDMtIDbm
05FBzLKXFN865jq2GO1b0VV0O+waWST7Yk1jEQF91ISDADuzOhMHpW05gFqxYI7oUOFB09+QvWJY
R50i4nT8fUPH0OK9WA1BxpKabG3EcBiuuz3svJxEFHmX9QQCAL4niSGtQfJODEiwq9CjZbBroo7p
G4iO4ZCn86vqrZM7ED8QgfxtHOcanYKLlGG04c8x5S8688AtIq8TvbRGaXrd4Ke7MiY7Oi5QvpMv
i50jc9L/wCRus77PMQvdFuiRbCzOz1AUFcF1YEmpNCYa1AoAR1g9iWHYWwXhSBHMyKdgJsHWCsed
bQKurMVcQZMb43VX+P06zwuKPJNhA0PlW0/l14q25tGS6oINMP8/3J3JbuPYuqWfiAfcJDebqUiJ
6uXejpgQtiPMntzsm6evT1kHhXNrcIEL1KgGaWQgMsNhiSL3/6+1vnUQ0UKNAm1/Bbi9Zz0BYWEb
dwteiVBgEntnsbtPXBu7sLLbK2x7FrGUHIu2OyeAMkPPkuGiu9Xzaoo3vUI/RRfaVQuz9kD0FHrG
sB7tchxPaXrnCE+iDgthvak5my5VmgddCUDOijwwXeHipCzmC10/9I4yngWHcK40/ZRMi7kbrfTP
ssbexZFA14syPSCPtkdwMmc9LYu9lUlM6R3G1BGoMhH7hPdxmVAYEsLw9B+PLtfjyPE4ECxQA7dR
1jXNEbEoR2SOYD1E8DTLwhhG36s3LQdB1ZM5i+RcpNxJHXJUh7x0yK3m1Vb2eXRZGwMcOx5y3/jV
kVsGPovpuhc22wNMLZI4+hUd4uplmUNpcHTVtMG6jhE8PIsZpXCoV8LwOZIvFqpkQ1X+iKb91lrt
MMbGd8ouwy462HsFp9P6xKvwqRqeA66u/az0l23sCegiS6alQCJplf2nLafPtaV7gf6rl7sFZdNr
rEi7rAPjpZ5nsw9kXxUEIgg3m+TM8At8WybBKm43L/qgnvmerpH/VlNrbhci/qWxT2nEXR/6lm0p
q4xWbYm77+EEhaoZnxrFaL3kK6poG4NPWuWNYQ9a3GTyl5u6a53Lo9Jy7zjY2itUvWhDFiOMW4uh
ibWBmBFVAN48ZAZJqJEHmxWlh6F4YLRyc++ScxK8mJSFYE9abJcpHeYfjJqO68umjRyG99HJKD1x
LbwLZuPgJ7eXVRxl9SI0WR49s31IjdXZRyRW61Q+Tlk0/Xasdjv3zfKRlaLcECTxdihbcAJkH5DQ
5178DJkLLztd6Dg8OnVeO/p+YW/qgZQd2/1qGQHOjpJM6S5Pm7tgFMWPKzniZopp8fP6F9EACRuM
FNdfbt+GVHNOtaQAtNIWcFzbYgSFQ78Rb0UqgeWbxuQvSML5EO3bIZW7pHEpytIaWD7cpsqSbqoy
gWZKDZ63bzzrXWJmpHE2oZkiSryLlxEbb5uHkjicxabMn6lfDeyISpaWjU84Ufk339HgUU+suqyF
3OpxHh89AfvpbbTtY3sHT04phXelJDfjDi5iVcSqWEb1b3ddeYHrwEMnZeeVPQxFwSBNfW1sNr4T
Zy/gMJsAKhQwHbVFUOoCR7LCN2uPz0FyWYoe2CgRwE46Lz3TEU0MeE+I7+IRYs5kmKXPAsKp3Ike
G4PwDJN8eCZpcJct2LdXQhr1g1HwW/SQ+OCV16B3JyQJhnnB4Ma1M/p9jyjTsrfc0lxD1eKtmCrd
n2wI0jzU8uErsyrlp2j7FAWSZtVuXgbyQhh2vrXMZgk5xrDXtvUX+vw+vKj74LRATQyzMqNNejAZ
U/wmRj6hdudLkiSndZP0Pzs2maP2QFNGHbdfZK3vZ4eTFDrbmD+10nrs+GfSJzcg6nkFXvClOAvN
rXOs6fsJ+iT7SDeEAiy6tYkHPgtl722WlOyTOyah/O42EcsOc0sSzFkXtgR4NiOjoa81aagJWpXB
zn5XWvLMGfiLGg2/mEWEpoFkkJfbZaS7NPdMyhMNlTEzUuOYkP7cAa2E7sS5Eag9wuuZTuaCY2CV
7zRqgUtR/9Fs2urooPgjEaV9gIHJkTAiR8QO0D9903pPPHzRSFM3H8RHYZw5Jrnl5dgQXtH78WgX
VycyTl2ujuTl2Qyo/AdMQKDr9nbS2bFUaYZYyPnPprywHWjToufoZ0x6xLwk3hK75Nlrei+Uyn70
rUdlx/LugqpM5jXEgrQ48AuMtznVibI2KVvDquWunnzVjrYlDM+x16ipCexSnwSJ4vs4Dt2q9Uwt
dk3an5PhOkcYi9wXZcqO0H38o1v2NoY451o27aUt/4+kH8XXdfGCL2ITJ/O27T8EZettT/YH1njC
cE0hFKKimf0YkX0gHpL6s+a+OLH5+M+PZ04uoZqZBaEZqz0e27+Z4vUg8x4YFgSgrIte2Asb26o0
DtMaH525+qld89WmtgMu0xcLoMTPr45mX+c3AtO/c8MLJ2N9Kbmo6MA4J22J5LzJNUmnrPHojBp/
oPEoh+wHfv9BH5qPvORbetoa8iqCtOQnswbnCsHjpxfFFzbqH1wwHzq6/qab9qYyH6syelmz/Adm
xmft7iDaVt6XE0cvkgYfZXsv6RrjVSjPcZF96Q2TRWnIq+isa5lFL21ZnpNR+6vujTrlDfvHS1p1
H+xEdtCKvli1fg2WA0bivPTOgc8UKNsjHYZnx+YH4CcF8/OFd/4xUjZS6xysg/vX0buwmUkJ5ZBy
7YXH5P37ezZtjNqa+h00csWxmHMsWuVIutgp2pDl2xdReD7vdfNRVekXYEpkEwq2ijNOsg81CzYN
2tbxjMfagXBX9A/3H69pip++cDHOAseDiPRVed4LCPWvgUBtkk9PulVfjfAaL1SgM0/hlIQjCWRW
iRRfDK1OTYzVZKil+t0ZhHUjKU/zkj4yFlLm1L0bjUIcmbiVkMdH00LxoY2e8qRZPcFE4smsAyew
7uEiL9m0sxYjB/t4OsD9z1gcxzjpNkv7BZb8IeqBF8alxtY/ch5yZXTQ8zjqtPVAI6H+e6SDac7v
aGSDZHKlJ9+T4z2ss76354mkeNVtM4wcIQ7GbxoOraNrTEepZ3u3N5k2iveE+k42agDGsUbwSGhn
cSk8xIE0CRsk/Uub5ldzMAc/qY2MCSwlOjf1lHsmTYdPXiVHeLyUUqlqONVlBmAposOLRT0On2E5
UlmBbB6lKYpQXwXWmGH8K7WQ5xWqe9bAxkzXB9HPUehSPxAgmM4PcNR3y0KfOvC25m4fZZ5dy/wX
gzIm4W8TgvPN6zPcoIsGRm9uwXUW2oq8kzdHIw8sxohnbrcfjTVQP6COGS85n1BvpFhicU4J01EP
evzoMj5oAwCVnmKMwKODY2PoGMXNHE+qLNNfZqaNZxzDTOFyyQOBA7/K8QNNHeW5aip+GUN1pJ9V
Y1+fhkOiksBenLdFpeJgi+7RjSFP1Bx09alNcR4s4jQn43jGhHMw2GUfEPSBAJc7pwQA4vY8kG00
51DDJLGbRR757HjpQcjTERMWcfvUayhiHhH4U8qWQKl4rPdDBfp72y9ZfuMX7lSGfeHR0VA244Vl
yXjBGd3BRhmig2VwkaZ65B0baJIeYM7coLp0nt+kbJ03i7fG4yO5nVO73k/Tom5D7L6hM7XbBeXi
qIb03cOWdMWLvLyScvtCmX3ORTM8sRr6BubTnKEt0dchOSHaeRwdHeztQb5aiMauakJ3GKRfT611
Mck0ZMmUXdwiF1gwJrGh3RL5G4TNIbX7dF/bsbZXgqYgYXcHN61T2nmoxnKgEl678WyLxH6KdC7r
VGmBoeUP+LFgSkvKcFQCW5f49hbNczhycsjBwYTlum+yhE6zThseKS+9l7l125x1ydVshyA3c/2U
3r9oZfVXwr0OLQgQYduR32V5QXtUzbbUnJ30hRVUts2g+rYDviavWkKtjop9l1eXdoG02EZ5/xDH
DhqZsZ6hMGzWRhdkO11BtC5tfc20P4HGB2Wj0Ba7gbAmYZFdZmv9I1ikIohVpiAhW35NmgHaMscQ
1XuBEUMzxKbuT8LN/W6MeRpaFIwlxq4s+ldWxprP970IiU2lW0awOe3inr0+5y0Qen7QI/m3Nhf3
9/1fqA4MWFGxhuE49YxS03Mn1z/TQnstdEq7wiqr1xsHlIs2s6efoiQOKy/Rr5POcmhOnA9ugHeR
BYRrNUO9HFd7Y2UtC3BzhA4asX6TyTOaAzJflyMIxmC7cKLG7dZg87TFxhboeAfIZ3r2ndEDey1L
8oCSXSxu927jfnnUALp04Ja2eSOGgBYGvKgO63QyWPvYxsl1j9Lq6+gGy3gxQPi/1K62n2Dus6KQ
7gZ/jDjFwL5QQ+8KgFX7TebVexzuD+50bNyJGXfE6cLSaAL6Mb+lq1p3otXZnORq3fZZr/l20/yS
bRZv7xCuqMvzXczyyl9cPGudsgVBJV77VKMTu2qnY8Foc0ne9bU0wxgyIC206FiTykMHZEuEwW9Y
k18MpfmJjcu7N1or8xgVBqVq/dIdCc7Q7OsTZ6oDLSM8Ot6bFAl1g7EmqQPKmKN9tGg8RBNuJZN+
kxhFqJBYLLaRM62/btwgFkHG2a9qWjFEFGlYYzy7/vPFnoThm1GLEFiSKjK6qcObhqkOEZHwCQEP
v1w7yLKYgAKbpqx8OdkyWfeKoRuKVnbx9C7f20NzAXaCmDne8xaZw36LFumjHV8Bn9lnvIF+Frnj
PrHb3/Nk7UvRheaKRxOMO+fe+LY42QsU12+xpnEAAtDHwqy2GiJb6HYCi2JFRQ1mslcLmFVABRmM
Wb1+6BznM9OQEOh6kgcHKS8hAQ72ViX7tVi/Na0FCIqUDc1dn04WKQ8OXstb29vqt1iqKuBiGE4u
3r6XlpnOEzzwEW05HxdrIDw+13bfkHkSnbZLMQNs4dw3wQSSgUNd8VUM9HhEOYC/IoIH6y4t0BjF
u9b86dwux/uYvxHUoENtrh/f01yNzP54icu6YHFL486d1keWJeeyI/y2SaXCa7vy+SF9wT1YWC9U
049UCMbDQYrx6NBxXCTDixDDp9t71r6Xq+23yXIDJjKeiKmIo5MXF+q+sgMwXADmwCMeHKt+FGNr
YRKoX5qCBV37vo5Tu4fzBUFpVdxzlzV6thvsh2OXVsemK5lDFrZP7r01pDCGjWyACN4VgL1ND2IV
s/3oDPBFnt7HT4723GJsZYdOu2LrYAuLJFVnc675w1wKnxSMwgt7pFh7jybNprnqzgRSYMtr1B91
7QgOim22XPhp4UjsqbrQeLEfFnZPXpw+Nm3qBBAZDdYs3dnGs2LUS3deWssJHPvYmPVT1jt4fNI+
9T0zvYwsP7EgdZuka+XVy8tPh+sCG5jQdhPrzXJRWmgwHOCeqjzkAqPfs96SfPjYhrua7V2yjARB
/yW64V2UVfmEhBiHyIh/XJy7V1Vx6dxXLhuGse6zGfL9MCfLT0bT3xpVG6Oy2z99z9llpK99rnSN
0q9oBquO96JKEGQNyinsjKb3xJl2CXm1ndLlV6XX1pnrH5XABDFXube6LNZzPWEtq2MSPvTWRJea
I5FMseWXmbuvimq9NrSC5aoThxZ9m8VQN+x0GmsDXatIHBmO41eTxgF1LPKd6cTn1KAFaY3NgTMa
vijhTda2nxOWGPPSnHK3jo/3XxX1SirLlRw8ccrzJbqNaA6bwTDLIEk5Kqa6FIeUhVEAw2rFz6EY
BpndqXYasTvU08mIvWjT9A0P+cr4mpG/WXDj5x7wc/tlwt0y5RbJlVQEHfbdveNSwYQ3Y5PoxhLG
1Ibt7yVqg1OPZxwwsKvZpZ+HcpdGzPM2Y8QZB+MPg8ByNKZkOa5L+oc9dH5116HaQEv2mOPotFk9
DhpRwXJRiZg+ugIBM+u953x0+l1hlh+z6hb86nQOqpI6LWhA9oX2C5ZZ6djwZrAVQBKh5QKm2Tyv
4k4jivZEQ/cNpretbRnfctHFg8K1+mBH3q7oEzzMdhV2qhLQn9QYyBQYYkUSTniWFbbSxF00OWZI
IJdDVsVqjHrk+kxwp7v71IkvNfNfJYv45E2IvQKKr6+GIaHsIwM2xeYsUAVxOreGm5SqLt4bsFD4
XnmzrUiWklkrqVOR3M0Xg6pa/pP0gEd8DEqmBypSzmM3NSfTSSeMSovYImvTOCMDd0qNvVzbNHTc
5AJcy93nFiWNkbAW6JNx4ZN3vi02pPNOpfWOoKD+kKkrhrsHA0fqey7E2TCX0oeWqfZedBKr0W7X
Kl7CWYT1Xa0HBLgj4Em76yAvMmrerZg9HbLZwwhPcEMNi351dFwOkdoTus5vaqZrwCHmg7WX5YTW
bPRaIiHMy1ftJd6+HLx9pafzAdrklknDPlH0ZZ8gff6dCSU9QeDjE7T+EaZjvVr0AjY054i6Xq+y
uuOx1+nm8EQ+5IW1A49QABvv75tDLRQpHxNHFs7e3pWvaRGLi1mOWxKw8ynncH5qWQmq1m4PcW/C
pHNJ+jWq5fndu9W1o8hqYzotYWfOUegbHCfynnROR2oObtoDxkUCBRlnghG7apJZmq+kdxBW1J9H
6MAp9g52cp1Lca2adtTQIpsRWuiT95iq2F08IivQ9bjXbPVHmT3VJ6jrz5LCReW0fqPH6tBXtBMp
FN+HTMxbgIJFWCBAbYsunkj2sgpGQMVBn89PNj3zTCrveCjjD4p9yc9jUeg7Ub46Sb+SHYEXjkGN
hbj51atl3i2YN/gB2E8SogISx/2gx+lGJvq4EFo703/4Q3VacfcJxqGN+SwgeTzudc7W/sRN1xKL
eSvTgueloi5Ur4pz2w64tMbk4IiUCmrALdsBT+YWeuLfusdYNqkI/rrHAUSn+W3GiiWon+8HXYcE
wAULoTHUHOeJprUmmM373ZhrLIkPEgto0I2eR8wFeXVhobYk2omJUl5j20UJrp+WhSaZaX1E6Hxb
a+NrbexTF9ZmO+1qde5YRPIivNYWJa26OODy9lMbBn/jERIuB8yeEdKIcpmjVmo/Yte39THsSQYo
qjw3kHkPS+J+4xz9MsiHb+C7Mp83P3VyAWnBWud+0KFeauI23XcMe7R0W1rhbjuKNH0YNnFdFIhi
GtBKwvHnIskYLxxuv4nOsbUiW7rnCPq30ujmAnM/nNg8PrtDRLY+DZpe9VzAYu/BgTwWmvfZmik8
+qE5VKvFk9dgZWQNtm9P2bQfRHVoiak+LFr7AjRGC/Hm7Rxm5EPSK2bToj2L6pj1S3sqYfRvDcTw
jbrXSa2qSVGSKLmqUr3dcf2Ojg22pr3dLUURjvBzKpYHfW4rHgau+Kpyrwt77zoA6yB2rx0iRIhg
jq37E0bSXGLlztEU0i/azN6n9lqcauiN90DajfeRRTSgnjwa3yh4QlpPVe57jractHYywiVKCXO1
1nqh8pCWGrdNH+dGMYVZDraxUuq7ko+MUyfmL68yqBnEzqlHA+LLvtPi4ddgOxfcRu4512ljxG+4
r2vzM8J8h/08ja74mja1Gfe7FZjJ5u77PlKk4O1pO972lg0Fx5Lzrdft6TkCryn6BTyrUvU5Natt
nrfljpUAljGXSEUFlH5cGj9pJu0E4uHdMOK3KasbX9k5OwkbT6T2I+P1Kki9HQrrOx/+VIjbvRWd
MlkQ9a6m3VozTi+U15VxW57194kjoWu7u0nFakvWwB+FHm9b+FM+mtcvSw0T2n3bbtbWfOZ8vatL
rHgjDuygTDO29Fa115T3UPxeEr08Wh4ucMpj6qR98UAV7hIbtZ2E8g4gGc79MRXBZAss0t43PC7B
QIZZri+scILynNK+A9w1P2tVf6sx1+/pxbSwfm/qTqP2cP1mHRbKmZRBzp1aefgerJmGm769OfbB
jtoilIb9axgUCYVW+zPY0ddiputGaMr1E3r50jl9VsCamSR1zG7IqfjwsTt3z1jinm1rDlpaOyfs
+FD9aD5IaYag8fJehnQyEV3AUQxPtGuxamwdujxJN8IjnB47jpjG0M9+43SktKqaL4P3QAjhvVrc
PwAytw3RSjbQSbJ1TIbzwg2jtj9V85xRWQ4OmYnr74QWtG0c+7tsD6MCQm1DiVrlSbDX0Lz5i64a
Xp00+xxj6FDcBldPrzb68g8Ol7n//pdPzCUYozucwJue7ajBrnp3diTZhDo3t+e+bHuMHAsajpsA
Q5vVciAsShnLZHJz9dw9Cmr/YBm5E9YoAxgoEp4ZJNu3E/vdM+3gGGBNK2QfRjWiGE4j285Qt4wn
zzqT/BTXqRn/gs52t7ZQUJ4wyQdkpK4AcfpQYwuB9cIwP7BuHlDJxHNKsFwHXxpFk2+YXfNszZgd
4rW50EZh3OA2sDyKQ6wttD3FcXZ2FiM9E/6QJ94asofa2chnzLnmIK/0hOQvE95UVqqvsYs9r1i6
N81ePhN4l30p0OADIlvFCYQyUBr2Zf0JY8dvYRuECWRrHpukfnKh2Qdtq7LtYEb6tYhZLppt9Rh5
zXnGvbfRG6k/x+5jv8JEoPWm8ethXJ4BN9r06q6mLJ9Ny37BkjuGE6S0PYeQwMIKjMHZdjfMMBXG
i8XcJz2Oyxo7QmwRzyNHZ/nWXCM9eFG/X8sEq6GMxrDUqUPrIhq98Ls7AW9if4yQrcM8z/bRkj5p
i1vejBpq+dLck8IFbR4NP/BR1BjJoWQwoRTMQBNg8II0I+9ElwWI37eqp3u7UyZVVJr7l/ggblm9
IX81a1zQVnzmHO8eS0/q5zGLaHaydZw9zHuQLSxWuAXHF3wrN+aYpGAjQZp7+LIL0vHdtkEcfW1k
7YQePW9M+URfKfSxuAsR2MEquYRtUt6SaVU3BaKUliaDXoQckUx3yp3EdvZbNt8aBfAbQ1hEkWLi
bUDOCu0OpfgTYcXhm7TVYY4pzbLYxENBoMSeZ9w7lCMOpmnMiYlN+85OW++VGdbRZcfOn6J04ZaO
X+eDOqfIeME4yPyeq+bnybvVt2ifjzIre4ynkWB91hP1lIIUiXee5jl56JeS43uevGfFVkZrclvI
TN8wqVNXhS+4tnToZ5L3osgxkWma1T3jyoGW1hb3Iy9oVjEgxtD4nvMCtnd+aGH6hmZWvI4YFTq1
rDg8C5a+rBOxRetyP+pk2UUtZipi9cdmXKrL4HKQ87hDFAt/S1XPR4u+ZyMx9X1eqXdT0MUjVp31
Ln6qo0RbZUe447Jt+CwjDmJfckLTGZNrWf0ZeIITrDehJTSzj73MRgo26mMq839/mbue6MV9UgLB
F2LKTi5jtE+r6KDjY0hcVzu21dg9rva+MKR++eeL0yx+Sg/tSacYrszSCGbdsz3XKX8wAEdzPCT2
VB7wYS0f92HFSSbmJDudQJZdrNGe/iRFbW6qQ7IuhOtHawv0qjiOoGJ8ONPmq0GJ9zH1Wiwa+Ml3
pMVRpXLvtYZdvifoRoa/9M58eivE0IkYbOFWR7oea/Zn3bXK0ROUoBynbkRgdlPxyoGjfliFdeoc
zs+ebhiQuUFCU9E+H+y1MZ+Z1IZDCqmHox63bbZ867YylumJIp1fifLis4JuE0pdlLs6an6tA96s
BZv1ZUZsy6htexkniJn6NB89p63OLu0csHs4mM7miJksJ6LZzzcS1/n7GHxM3UNNkelRG2ETeL3L
hyZjSivKWzlxoXRmvOsy8VwMo/cKg2LCTBd96xi9+6WKv3HKvOqTU7zSOOYwq3IcX4T73qz5Z1cj
/LPbNu9X/KYrs+qWdwZ2W4xFgVlq2EV03ACSNuXzmjXTEw4iK+wShVQVd/z5E45A9g6SdVgGBUJr
imC2rP5qK+hGxWxqtwFhxte5no9DkwFWGbUHVelR6HHI6O00BNmQibtL8CMeOf7PcbmN6kjAH3R1
kvRud10VVsbVYAXplQx5iQnDqGprXCkRHbPSidkRdseOJMBG9c4JpNCunSZ2DaPxO6eLbeoFHBJz
7zXwJeZWoS5aFFumqJj0l3HXvguu7lX11c8CFrB04d1YTvXN8fChb2byX/ncBgktkS3Wb0Qx9C16
qT/R/jiKW8kTiJ0ZDTg74lDByqmZQLhJoAwxp0W9zM5J+VV09KNn6NlLe0MJgioZ6zpbe1N70ex5
4IVMJhYQH4VKinNGUbOFPd6YnIOA+/ars9H+Rr3/XBp3PlFQuNy4qMttYo/pvRoqxTlzSsiq/G/c
1/9rd/Ql/W6B2f30//94qFnI/nf+6dNnW9GNlH/+V//0P//Xv3nB7r8kJ04PRC6BGec/i4qsf0Gx
vUMPnfuXf0jC/+YFC/dfFiRhnVwdfxSYU+v/2KeF+Jd0DOFx7BEUbAjb/Z/Yp8X/zcuzgdQBccM1
zefMNV3c4v/JqLM7qSmHW8lWdpIE+XKzo/wHrZkKLyRD6Eas4ALTfjbXAv20bzf/8Wr923X/nwxh
qmbwjv8XYp9t4ycXUrgUn0l+qPvv/wclL06kuTK0Ddu+rinlG7jLNLN9iSxU+jyhkGPuXVrm8uH3
Al/z4LJICVtGRhZvzasaKfjWso4Oqkx+ZqUkPKgbVRB1xWVOLOOipGH5TpOXMM1iGSY9YTCJQ4OI
Ps3ujuP9rR1CNqUqpl1jvKaVGH7hG3rPMtt5vP+LO7TrXk91QAC6c0tkhBOIhVcMlf2DTWAi+mcL
W91ZlfOR0NhwTCmiK+Xkom+mf2wxfiwW3UV1ydHovqJdTVzJNShAkOHykMrmycCqvsM7g54Uxxfb
VP5qVgIXwFic/vkieoo9G/qC4JX/mN24g7f2py72LWaq2fzqin1aWO5WJp8uuwwA5rUdDG7aY7fJ
ngZ5HzKpgWsXbMcVXS4ih9dC6PeN065zBKaAx82T+SYuR5xWY7Rr1b17Fn4f+SaFLX1h4xvR1i6c
9T5pYpQx692Ec4cYPRChlQaFAITpXnTimMtbJGDcTtzAyDbSQHqnlfcxfTXOVSbon25xT2GxVt+U
UyM2DlRLuntXSeGJsdejwPUQ/i0tswL7aoOx9mWB9XhIbyv5Ntr8ziB+svhQOxg2ePwUshjJhoqH
ER3BS9u32FWYAD2ebfpSXRM1h1kxyxNP1y2sPYqpcdb5xAnNPr7qNlB1r1+eRtise3aygsQ9DkdV
Vp/gMoOUUQ7zhXgArtduMGBzyktjiROB/yhx2Eg2bY8pwnzEMUA+IJk6DqFdsjEnXmN9VLuhG7Wz
hXcdEoQ8YUItjm0rPo0sbTeZZQ6Ewpd5w4iMy91+F3nzlgwuhrniTZk0f3RjCOaNLSkAaXptN9ro
/tDLRbVs1rAeoNFFyVwcHHxxWGIptQeCcbUxDWKQ4VqrrZAx8HNcWHfY+ieZ36YeFKXTB3yjvEpa
zO67hFlIiRW1QbzYcWG/1zzkkLeoUa1J12npA21X5JjbPay3yeuwafdQ/zDLn+ZZH3dCRSbFPTdX
0FZhGUVoLMPvEq+JbsFJk2osfFUI3KwsmsYy3ZSRh0rSOd9LmrPmWrI3RknsMfRjUJSM/14Ew7rQ
k2S5f2JL23WCpTeQEGr/YBaJzEiCKYMZ4+DIYYFt8rclmsbjOvqSJrH9siLW4FJuU6bvgrnjzPLA
41FdrNh9emq1aTYy3YKGRQ4pBj/Ppls3JXFFH5V6bQa8EFOGj9z603fVKaJH9hDB+2W/hvm7ofOJ
3L+2pxmrIIzrAtbD7jbnzh+UjFcjEdkBD18K1G/brZQcUMVxt7YUM3WlfGkMemSddle2K1KLB91S
a3AUeSbZFVntEG6N2Sw3nVOzcAE0if7S7b13VkZ+i/Z/pO/irOquezQYkx+zlOCYQaoezrJL4blb
N1TOrJxpdIhvedk/qeZitql7JUEOX6Sg1t5h/w9NYJh2pp3PZzxwb9GEmpjI4nvAI7JpReXsBEWN
AV2pGFOsomUYGv/mDntL79703JM8J426MbRtHsuFdar4BjxuBXKo6/M9JJfqhnmNUu9ApuWyzMvy
0LbzXzrPZsYyxAGna2Qg+ZXlmRnNMphARsDdZmVPLzbwDsrC8UmhNh/LRj7bqm+PBndu1+qWy9xc
W6yyT2kUKqiJYZTBLV6wWIVJgpZTgWreiZRIrheLfZb24D+W0vJz53eaMAlQMVPfBpt0sqM58aFk
XgzS+8bL6ovHtXbaa69W0t9zw5uvcYMa2pyyHPuBKLy7k6X22Hj3wWb26ILKy+e+NebHRH0OfYOB
YGzaS1bY3lYpLabVzutOzCVH3ADODrtvj8229ymuyB7BoxV70tDqMMTZs9cN4jLjJveNyrmSkrY3
7PMqPrYmtzkZkyekfujsNHiW5f1Lxh2fyqz40Wh3UxeV11EbUt/UJX12PQdtApn0guGlpKooEM7w
Bkdg8ifdaI7l08jvbCjWTc+jE0WvBpfKhm6sbK+0/hk3kvYkp/boOjnenKYDXUrs/mDA+fajwgN5
LinmNSIVvacVNoRxk3my/iXnqSeg76VbQ6PYl5hDi4uQ9jrC42y2xq1BMdEeCMlWkweiffl1KYsS
kwTSTC60HvsAJ349ovK1dkZQ5XV6aiv7VDquv+hq/K5op9bi8anVS/HuTs2zp4yPys5W4lOO88iY
t1ln07jBjd+hADFTthn8kBdgahC6pc0SNp2dM2aJoIlzGsNrUqh63GFTNZysQ90t862SiiLCvHhN
pnLZjLYlN0Nn9TsSqyPJd75Exa8l5fJ14fOwIEdSjFCtN/lsv8duZb+w7xJ1Zr1yvxEviedn9UkV
nffLsYo4lNmCXSfOX5asveiZ8ysZde8XWVycg0SKSyHkTk+N9mJpf6EKsApMaxoJZcWGsjpoPVJV
5ljbuZL2Pvtf7J3HktzImqVfpa33qIFwwIFFb0JrkZLkBpZkZkELd2g8fX/B7jv31u2eGZt9b9KK
VkVWMALh/otzvpMm98iz975FryQGhNfIP3taGWFt8csUwv/R59CsHiOJUDjP7KeSmwsMCo8rNhMr
T94lWySfp5L1JoE5XMeWb8/HbhqfykSkxxENwi5s2NC6ErFa3zvTIuaMXxfgbs8gVpeMRbqtF5Mq
brazv3a6kAslzU9VdyZJnbjcUnlvY4Da3ZkeILumws2vumQvnOojC7qjxYD5JZCttTKtlB6yV+7h
94/JsR+r++TodnF5LlFBr0j8HWrRHEY/u4dah9+ix5dJkYMHuOTTf2yqf6+rSULcOXPt7kthqjPZ
U+rcFB8QoqY18bP2BsjFFq6Be0XYQB/H1h0dnl3ggfHq81xNv0rgKmvt89+zmE5WFYsL/joGdms3
MpfSi6gDIAZei+gnGycmlo+ErbC+kqyEgFaIlQk+Z80gEUBpnvh7NovTrumFWMeaRTaeLLnIyV84
BA/BLvOjboszwFxXtk7WMWuWlYHScjUYPiUxe3TkP7V/xVvLsLKsvwSW8LvNIwDTCvV+PiYW03PA
E6bhjHs7jeaFXVd3u7faYzilzm6YJ6hIZnDIuXcW2hi8VR1kX10I49I339KsK16NsyYD+yU1CKvH
KodLOQg5OrNJgSF2n6d47k+VmGtq1tJfdnP1GPmZ/W6M6wu2LfeFYLZ8qeDpvQKXfS8FVW1K5MIS
teB4qLLsySadZ9X1Sm1nF9l5jmm9EZ48mX78CoC2PSZoR7dOADUTNpQDOwNeYSv4y3lhjq6qSqj6
GwZlrkkquuV9Du7HpHO1QXGxt2J18qSIcWMlajWzK1ki7R5XpU/t66BbWSqmyJSp+TcY6XrvOGG3
xkHY11ycVpa55xCp0aIxBqBTkXsEMWcjavsG5GZ4xndjLPsqupKGbm9bB+NeOlfo/DQj3NIdfro8
3ExMbRsXgoUQwqu+W8RqlVHQnxwZM+GcrEcidd8/NcnIyDU3FwYnzQaxc7KWndNDwsrEqsoKONkK
VyLTK4ojn/eIIQjj8jm9GfgIqYB76KW2aA8GcO26zvZVbrz0GKp2o2laW+zszOtjnZDvgfcLXfOt
Fppdhk0O5FhGR+2kF8fmmuh6r3nqKovxMRl4JkwcBI81gvr+gd9si25pObP5uhs+U0Wh5sqsOpZy
iaLRPIj5K4MiARxlfg768HVQVC5Z7iKNcFlmeu4je2zGUiCg8h0HG2vNQIDIMat8JNgDg1WS1/Gb
OclKmMRPxmA9zmz3j6IS7T4h3amIWj5tnt51gQJ/SYSjPoamVMc0jtx108KlCa2CabHHc2bFD/VP
NnwwUeUxSgnLrGRwjEHMXEhfCS9pwTkS4szKe1vuce+xHBgEXRuBLMvJqRjZ9NNJ2aN+e0RYeFV7
0Mrq90S1nCtw1tt0jqzX2adVHNBYUOLCDokBFgNYOBa5zM59RTvQuyF1YhxaG9NiWi10LKFCWsPa
r44jI3Hit+x0Pc+/QuHp56hzaANrNrqqSOtNH88Geu7e2tmDF6/jxn2pNRyYtjEPfC7dPuyCX86L
7gZejsHjoCKxw0uK0Ynk9+toH2v1YuNJXQdmrXcBPJ2FZYfRrZDRsMYIS0HXDyzlkxgaWRcjsxi4
8iPXLVe+Hyd3JIwbYacfXqc7ZBik5gRd7jK+E+Zd1t6NLHrnipA/W4YxBXsBFOfURL5J2quPTiQ1
OlK3nHgHGQg7sHKspVOgkaIMG55LcFQL4iQJmDPyGRHUwGIf2yVQ901XZeHJzRJ5duZyXo+F0mCi
LevCfYzyBu2MZE53QFaAWMNQeg0feNhLeQnJkD7y9VuTaFrirX1YzVhT9BhvDyWG5SJhIazqblO4
XbQ3s1mhLLH9lcIGvfNkcFCzrE5zp+kgc3PeTH5rvVfdvNezibjcRSELki/fkrqM8XmI9X1M3mvP
F+eGx2yMWvttQE9ORJ/6VK58diIsLuXcnHuULUjT8m9EVxt7Y1BvLD30npzhbKm7zj8QYdssqY+v
WG5mJJ0eo/nI+wqKwv4y1MuEQCKyDXkNeeSesd/9iKcg289B8r0ucvtgF+0PAxDKwWJg/ehg/XWe
Z8bebsUXwwGSayNKbxhDCyvy00ucZ9lqHOSdFyf3+GupnIYnMQ32k6QLkbl4ostc2C02yLnX7laY
fvpkSyPazJDHqQ4wQvWW2pOQQ+ZPW53DWAWIMW3/WM1ptKsTh1gbCVNDsOteUdaVWxu45yYTY4Kb
2CTvBmR8AqFznWHrXMZAFx8n9cfIDm/HDX0KZJQfzcFNz32rvmAxvffKcO+dM7t3VYNTApW9TlQ7
7NyWsyblIEG5XZ9qI36xaRPPUNGI2aVwFKU1vnoVtkAhWxheSYeHigTEIeySY8Efs2HT9FlaTXnD
9wjkH4yOh4h+C6+vecXwjOmMTFtKvG3ZZdZb5OXZ0qkMDNI2oT6Nioo3ElTXmV2ZN8egD+Jg9nd2
T7PQlxE6mI5LphjlSwuX+WBpgVUNQVBLIFbVgYIBjnBLUMMcPFsu8MY9XBxKgn7i+5dnMZJVsGNS
9uwjHiOe1DSsQ2zVzS7q25ZG3KoxIGOPjgsUhXb9wf99kZJ09asBGJaqNCIYMOfbTWG0rVLKxskn
JXWY3bPX2C9zNHZ3t5Tk62VEJmjYQy1UsG1i+eA6wxihWlb+HClGuZsgyCBOgV3lxzewigYoEOeQ
x+Mht4djmFI0k/O70UHp7KM0vkztxK5/UAJUZMsWsBzfM/D1D54Vlr6J73sSoP5P2s/GMb1NMkEV
8+lsDT5I5uDb1Is2OVqRlx6pexdNM3oh9QOfFna6yMJxZQFrsLr+5gbJxfJYB6lEveeSX7jRx2gB
FslzmNpNkiD7z8NztB44SKN06yiQhgnb+74tnOME5Jgp29xtrMH1YE/3r+RAUq66gecgHWmHBaMh
A+p6BKW2QYSjkR3ElXG1DE9cuTD5Wzj0yknMGrqV+Udn9slJ93YNb2Ln+HW5HZAYbpyxzJnpC3ed
8kevtUHdU8spPam4efbiXO8Rr4UXQoE2RFVs86Z+jmPTONfD8CsJrfwVWZkXQX1FdjNeK0Pvk55A
1FiDNnV7cMhyjC5C1CS/YoK0Blqloh4uHpgdjM7pNz+sX9hMXEQZfg4j3E4FW2DmDd22XpOuG5Ol
l517wzoMe2oLu+Fy9ON4Z+jxF/Fo5VW1N07dmltl3zb5yZUg4Q2zR3I9Z8SmOrC4+2z6gABZsjTT
T9JSn60Cf2F1iFIJirnEiFZP0Wh9RcPYrnPLemnzPOA6pJCuuUaCOfc3I7JadPYa1X4cZLeiIcKh
IiRkOSi7ORItt+wR7mIzJRar7umG49onHTyb02+OF50MFfhgdK1s46NfYrczBt+MsEC2ZabGwXfZ
88I6IP2zJXHXhc//kATkq8oYw5XAZEToE6V1mRhiy3iEuyyZ0NAU4mp2jrukFvXvkwtoyYsUaHbZ
0bNX6aePkxGDXXbz+Db/RNzxsOecbFYBi1azirPy7KDCzn7p52nvtka9LErXOJvdtHZEMy4rz2Mm
qRo6boFC0PaXiZ/NAIO9HpMkV3hXvwydsFhv5iX/dXqX1qsw+/K5D7N1Bsx3qTqKFPwR7s4mTI5d
16htD8d914Hwjl3Wsg4w/Bn2gH5O5KOsSqJD705i4w5/Nr7psMAPPv062YmKijmYUh5e4gbsQn1F
LJJOD+Gwb4Y/86SD8dr+XkyRLjLo4AC9AK4yXrs7aXzTMk1suWmweW1Cv+J0RCS8aOkaz5h1nZTJ
aiRTfSOrDOYX4uIADRJ/p67llSBYEBDLmVr18PvhXK4wZ7HBBToBJEHfAEEJ0Jc9VpCsLrZRaYCh
HBQr3Am7TqjmbhXFxsGyu3FXQnrbFen8XFhufORNi7Z5iTU2cb3i9PtHGnNio17bt5a29jYSonUC
1Zpv/o9Bz84tYHnMDtg4JlAW4jk7ImfqDrEd0PAMVb/qUxIRZoyYXVlsLVadC8OcDGAawTevZMIh
Z6s9xfTQm74GiZgZfnyJp5olpuze006/4Lt/Sspi3rK7B670UB3KsV2JxrAvVMr2JQhksi1DOZAU
wi9bjSQWtjpXX4RYVoXmuiHu/Wrq6Z29SL3LyZpQkQFYyzX3rrrr0XOOlAYkI5ver5bPe6NFr/bx
VB0CF3ztbNvFhSwvk34ZKeYM+8uvrfig5FAem4A0HtIBIgAsHTNbrw0vyDXkOuJUuZeqFCvVWmzq
XfkNxOBwrSZHHaqofLZVzylphQnElmh4Zkg+rb3oLDoLnAQXwbXuoB/OiHiHuPsI5tbdtLGEAyP6
jUNoAJ+Bl1+bvCtX40gmSoNV4RZxahm6DC5RqEu+JfWPONTBzZ6SHNBWpbcZPjpjYRI8sHJa3Ex6
PqUQ02nuHNrHyeB0gXS+iPx8vmYu+w0WIcPWxo9T6V96RrJf59HZLBvr2YObi5vST/Z1No8L2InA
M7u+2jBH6I4BWoFVwhXsYqX6YvX/AVuImS8mMAA9OAmK2qOMdwaXHYyQOE+mbAH3rbiNofULJ8B0
Q26mmdpm38g0KPa9NfnLTPnuPeNbayMTWxE6fYUh+VEgEkZwuFVjGS6dIXk1J5OWraI/cx6MGLiN
3kO10M4MbCe00bGCW8+HpC0InLOHWt6dFWlBEsh5iJJlaMldUb0fLYS9cezyR44Aa+Oljl66AV/V
RNc5sV3uYu6KdGU5+UfdE8DkE/ISRQGorqlj0ISAKutL/9igHVwUOkBPrXtB9KH4RsizPDP6Wfam
5byYOVa7HEWWLguxSFMkdklnEmscYZ1D308yYBeNlzoDSY8NXh1wl9nI2PxFnw45iCYe/mhmU1SY
BZ66GJOeKoPyVvZ5DaVyfK98lz4kIMfFjJL2BRiwuxlNUIGRdG4hDvL9MNjtobD9XyBCnSNjTHKd
+/rgRASkAPcrQSLJXB6FdJsLNcf4MiWHhmzG7cz/kuWawsMY9cteWxhcfLZNaV+mWBQLnuiSuRG+
R/2Ue0IsABa89y5ijqIM0Qh6u6JG8Bt4Qm2MvmKGF3Yo1EP2OM4wuAuiJfXBDEz8QUbIGoh58cqA
tbciGFgvCUT22bAY+yEjILjyWuMY2RnQFxYUtp+Zb4FC988DeWmQbp4IPNiLzJxfkyRc+sgLVklT
+DSoYnjxSTWAOLRE/g1szXKMJSY3fxPrmiJVztvQUxBCYHTXRtc9odfYJZbWV7vIST104VQWebAB
5JftczJOiDZOjvA4dtmQcenktn2iwrSObfNZj5aJmfBWK5a2XW657wG3PXrGVjP+SaixRwpSnRO7
KLH+gNisbwF1TNpaww1p93ucmt6W+atB0a6SVcd6ctm7MCHZpeRkHRjyEItNJxkCkKSbHE3KOQ4b
fcXzgRbdHi8jz7gz1CkHHAlLuduyMAyaC0hef807CfSnSs4k0wZH4LX+2nrIcWOIqwfXVD8iBrrb
JhzQoKP5GB3WOjXROczNhwvIiqdI9cY3SXBZcSB4nW449tp7RjJYO/qLsPLbgygsTHFxeVEK7ZxI
CQLDsuFCRCFKqImdZAkNFueZC1Y/GWpEkBhGFgr6yDE3aXPnFhywQaAOT/S3Rlp4qE1zuMU2jxcS
/a3JKXEuM3bcWTEcHK8YKaXq6uPhL+ix+A66mFdM6dHVmsZwYXI4gSL/1gEqfKEa7jePqBK2YD/z
uRAnny0nyT6+ucxKhThxol5tXTBJVv02j4deOjgIqrm9PEa4aVZyFNoy3sm+mzfShx3BfHNTh8hf
qdHhczjoWms30E8Aon8VyHgK7bRPDrKfRUiYAsH3w2sTl90FmKZgVW9vw6azV3kAHdaPLcLZC9OM
t7bqftiIaY4cvFRnfpZsbYT64J+DwxCJbFdZZUfCu7MGsjLeCqdS1wLZpmwPXew8YkwL6zR2bwPN
8JnKnPUvtw06u9TY9KpnTtDEPyomcZuQsXlC/YP7IArWkka5Tr0eG5iD/d1z3hwzPQwJSZ4MtiCS
TwHTSO16qyntkk1BlOFSgMXYeCV2G6nZZUODzQ9zxwYdPsKxl8U+z71l3OKRZdcQYIGKttKw7qkf
fQSTvZ+ztsaoWGzs0oIh6bwQSdDQZZI8BPXnzpyIkZ2mj3rUdKGunw1O/mJi1zJYNR/dyYrQXg+9
j1bff2Ld/VKk5q2ZDooQ9aWO6omGgrUfSyY6Z72gJodk5+OSF7gkC4w3UkQ4M/XwJzOhh79CD8s6
QZop2+jAlFOsmgDaFoK9b3ENQp8UOmAuE3uFyGawm5H4G8LzXg7j8mW2abzsLKoPUeL96SLgxM6A
u9rPzjiW0gMe30TNh9YzcIqFObl2ZC1lBTvEOE1PdtWcOm9m98l+UfWixqz06RkOu2dJjIGESb2Y
LQbNdfKj4cOnWa9RAuQ4QOz4ffb4vPGuESo37MY5tdiTXmsn+dU4znV0xodDLnWQXjLiLGsappjj
HKnicraGPwsUawunaaHkR1+2MQRIRcufwhy+o97tF8qj+PIAdfNsQf6AbpKgJqiTl6kfVs7IbNtJ
6CX6efwhGvdsZyF8kszGPSB3Y2jCc8shPKfu9NpFLW9v+5jPVQtJMuMxY5fhEzEY5+SmIXMMlyI8
54IMjODhMBsS2jOrVhyx+d5ShcJJhzov8bFQZv1JutndHLpyG3NLwT1e+m1Hycgma4q8myJdoJjR
RteOpBTzFy5f0EPpoHpzmZOG5qeJonOZja5e1BVc0LqHdupyXjPGiQOMnr4nzihTP6VZDstIFNXC
w4ISh45zFupa95qC8aEfh2TBEL+QYJLbvl9a+Vq7LUoNRA856+el20OO6EuS55rUwIgSZVtw9Wyg
hGo3E3UAkCQ8CY1J/b9wgUDBignHbaAqOuYMSkpcsq3XDO46FxBeY+mO4k4BZ7DiVSim/G4bDBoY
aSVLMxhIQDTNqxen3blwMWBXcY+rF/DOpqdBP9a9R9zV0Fnfi/mCFefs1h7YEPEnrXK/YO3WXyBL
vKAAsb7lDzFAWpO4EVTlJgVuSh6A0zPRK3dFNez7opTQ/zOsECZQrcHHDV3abXdsf/pkCGwM8nrW
PfnJpi3+LKK8/T73D0atvoycoKfJN7A+WaGLn5yZnNMOpIYk6ZUgxn6jHDM7tQm43M6Bzspw9kq1
kv0oLaaGCfzfgVDDN9kUtzaf4JJXYq+h9m/rkKDPISKQRJP1xJeq+JWr2r0wQd/JquH6IpcA67Jm
TxMEd5wD+uDE9JYEzjDOE2N6qWSMR8P3CH+BPMvmTx7V48eoIBc08d7oibNuFAEuYyjRWU65OvUi
NlAfNjxhyDI0C1F/gFNrZZY4DWAoFoGJ2gCIRnuGaH0ButhtcTapda6n9JhMivSalEeMvUr7FWUn
PMv1p4gtvrrJODx1ZTlubQkFwtENBz76G+Qz7/Bmi6OJm/7YZk6zbzLnpqAEH4ew/262fnXyDVLI
LkQQyR1MNnke87lal+e4MaN9Wk4g/4U8k10zb6rhkScz4UKzF3mjMKx6ujpHhXN3oc1PpPt8UYGS
XIX8M8QCu34EUWViKFacSdOPWnzYZvtllBNyZAnkBsYw82XTegvc3F+OjTkfYYbpRfkIJxrt2t/k
moIJu/G8wZuSLJlKb2vbLb4VcfOUdPl38MK+WnCxXUO2H8+hh7fN9L9GFM/vKbC9MsGzDoo6I37c
jjBuwcKZja5Bov+Qm8TpK7apFNdoAZ6wzl/tcHCW0YMCj6WzX9asIoGLlt4umlIocRCdMFqb7tZN
/KOMEwpQw1m6CTkriO/Ig0wT7uOcbB2kVOSEufkXJZO9CROmn+jecZVWWYILvg7Ov38QPBScDcfl
e6hWaInqY2kgkGPpumiNzz41mydG295zLT1Ip+GSlUm+M1phPnn4TpTDs2xKPD7Bi4Pjn1JqLC4D
mh1W8R2DB2UcCS+4NkyH947dpTvQ+8mGiBKGOz25p5LknXZiT15qhbNJCMkfFVP1Pbb1k9B6z873
nX1ktYuiGu+tRtWn1XRzbeXvZSbfjAeqpSOI9jCE6mIU81qSmwcNu3/zUXlhuiOxwJTg1XsSEtng
9fgamft07NDzNGsQF4xg+6OHjPgRZFcrTh9SnbLHfjsY23utdf4jl0SiyilaKzlyZMCzPpdp9jm2
055kA7GuK8gaZkV0Kxx2KLO4axnX4STNmrK74R9YKqjIKxWnOLun3L/YzAUh0Vvnxq1Wnh4F62Mk
lHArBdMbHAQGcOl9AKcG0D27S3OUiJS7GjhGAeizNqJjUFbxMW7IngrgrK06Ty/96URPHL+q1PtE
lKMX3ije0srFfplJC2Vl3N/LabhnRtqTRbDInBhPKfGo934AcYehaGY5mFZ3+E0TI9fGw7+3Z0va
vhX+HN+stoWHkFLaCaJfRmJ0Fv2kf7B7LzZ8Rgb476xel/DhL1lZPHdjyLjdCdO9aRGORHCqIIp3
WEz18DUlrfopRXeE1yv2oh/a7RTUl4CtJReK7na4ldeeBq9DyMR58D2iwPvYZ3YJwJfoDbXE5Tns
axsfTmaRqRD6eCKFtfNYL0A740c5IwZjDeNtmbKz1ZflNmVbtZpZBaxqFCa7CYT10CQF9QdDPcv7
FppDfOl854uEFe7DIH/Pw6g/d7k42KJz0HyZh6ZFxKaxO3ES4P1haS4B/xAwVDQI3eI+qdlqy++2
sgO+ilSawHYpxMX84jWEvfVh++WhbgUnERU7i1gySlpCqbTk8w+JcgeDOd88B95JBiyUhsMol8a+
mLs3P9ThAoYLUsfYMheAhzU6fO/bNJkXBtYtEenNDxWBUvBCcuPcKPjpweNfiCEFCYsIb3hKEwjA
2FGCFQbvbolId/MYIQUYJhDdx3X9BoTF5UUamCRJA0WBi8FFXcrUTpfAdcAD++5Pk5nlqqjat9A2
b25ZoqHXwXIU6g0Izs3w/Z4lk7Hn91jHkjFPotVrPJm3QMPmk3PHX+0x55/MeT3D+0mDLH1yUa9Z
dvtiMBdcyAkunI++GCHA5G5blfVLpIabcNJvSNesZVcFCFA1A444u0omkVuiEhBWrly7DZ8Z3LVX
XKSHuQ4+CSV9R3JPvOu0GyvxwdziedJ8i/mKOmiBcxME0WgvS5f3HvzK7fcLFAFvbuUTe1aLG5XA
T1Umb04UnexmvIT9uIqs4Hsfc3AS6jY/qzx8LwSSAla17J/CbW+zTnl8khCGTNysfJyyrA8COB0u
uVvNrTH5kou2rqGE0eBu8rqR56aeGaWCLyRKEsSs32XPqccTZfq0u6YK7kz5DrPsPMRlmjnQrLbY
R7i7MDGsfn+QFV5eUiSSjaFmvJsaCNxDZwKkHutGX+UXpiMrrMAuM1fiuAYXrXhgoJGLSABougZj
dWMxA/ihBfBZ5H2rJCP+HVfWrwmmS6SKV75ShxI2GB0hRV+b0FU3VbVywKkswmJ89FdUNjFvQFYE
P+MajWgsRmbH7GRWtcarJOD0iYInjtWtXgf0pSiqYKconZ1GSz3zaoddP2e7dAzm+zg5P0PoVHut
zT3iUsIHzBAzVJzjhg/D9sIo3GVfG4wrlMrGCSm4WBL9xN+zG7pl3uHhdUS38kv9PifUhGASrmkN
zsDPnoyUSqrLp3mRhXKizhgnWNx6XJspOAZyvYuTPTXFqeTKXcyJRINuuTkRs1BdfMU7o1OelHrw
0IiElTpGFRIdm6UZ9828MnhkIIQDRyI49jFy4VCQnLyglKlrPLlzROEciocMLylYmXBYlQp+R+pn
5Gj1GbOSImvhyXZ3r0iCbTPigUFipRg2x/FeVCl4IGSEZcWwOY8QBqsqTK+/f4x+lV3bbvyeFG24
Mt3+s6tr1M44VzdV3qpLz8IfDpyDWkT5TDF9Fkhghba+9VRCIjuVLBdPuMJfAtv195Xl9QegR8+5
mb5VbYM2UHkGCj3eg5G9Ypn26V2Yv2Kzbba1ZifYAXUb2SzfGcy/EU7WnaOmfpis5mtBggpi4Y15
j2F9rIqgi9bmHBJEQnoSMTKFXOVU9XphA0MEYqf0xvmt8wSnlPrNm6z7AWYdrW4XK7ZvhbyFgeNu
eTUzTZeVIF93hyOiogRAAFBpF9fOmTIESZyJR9oorNe2l9EV/XWDmI0hk1MGt3gIZzKDCUDPFacM
+JiVdNrmGErFVyFSFyec9SrrGaOQWY+pGLvSMc6NdudAj2azffP7aNdiqP20B9ouv00QPueJsZlL
a6Cv9/4sQ9TBqVSvHd36adZesoYUnx5RYJFn6pXtjhlWvWeBhpKp5c3LrDJdhT7efzIVHoNKw95z
mxw8ZpLLLG43tmvQV8jgzpk7HZOZPNfeKKZdyjVnkSKILiW+5JXgTo18aCeaiBjinzZoJFvkbLOG
iVxCVDEi0NxyvoeZ79yjpImOQ5sZi2jU5toYo2BHTGW+nJsxv7jBvG/ZoS+dNCNwNW1Ud+KLeBK9
A89wTjWx0iELHc3gwfcS0F/o6LdM0BvioJDkW/Bl1hV5Z2CBMdJTv/oorbHJ9hbG+zFC7GMRvIzp
cx43I4NsEK4YimEVbbAEjjuGuYg06vQ6xu4E4wiZSWmjakNxTY6ZD4ziIZS3Y5LFmh4pBNF/1eH3
P/mNH+zrasMwo0H+THfHj1LubDSviFaLL3pnhSoGFEgnTX1hY4izRZi7Ci7fwk88b+Gzijo4EFh4
jbvR773DOFCU1FPmER5YdCc4Fm8Z+oVFahWQU9WEX99gAWtlhY/K7I2MAQJcM3CteYeTUuBhXLNY
QtQWpc4N/9h9wp95wmrSrsKRRDEZ/nJTRKxVWvfMzaYVyd1oQ5hAk5XYtvs8mD46+gldeNmJ+MIC
CC8hW7Eph1VRWD+HbPpBMrR59pFZyhzvoyXSazA8SFmTE63jIW7OqQMOmptoVyUqY5EOuq0O6wSo
xZyc59vgFuLFShHyj0lZr8fBvKVZQF2UYDsKfD408mXarD/7XknUpK7rHf7VgJZEtcemS77x1e8x
zhzbx4+qcYzD71/iMjlT50QHt39AahRa8wweBTMMrHLNQxnotym8ab+X9uG3qel/3HIvU/31b//6
8Vkkjy1Cq5Nf7V98b6Zl21JgMftfv2NTCF75L4Ejq4/io/wXAkf+ZZV0//1v/k/fnP0HXjHLtCgZ
PNMVHs60/8gckeYfvnQ85vwY4ITH7vfvqSPmH/wbSXa593CS+QGvpam4qP7tX23zD8dzHGJHTCY/
ro2l7m8v8i/pMH9Pi/lH31rg/JNrDducI2wPerQlLJ+75a+utRrU0IDQSKzJj/qzkx6Q3f/g5aYh
vFcztdbAcCgOjfCFUdu9nr3vUkfbLvgRE4wGjSI6hvH8lnXetoYJTlLlOsVZqw/tAOBb5uso7M/x
YL4Bo98CpNzU80OEqHcclUFmrEE0HlkSeJ2/8QgqZ6i6IjptSdTwTqh8n3nO3aNGw/i3RY5zF6F1
YZRhe9FPTsHNVAdrP1fPtKbPDzxyCDoEW8QyYxOftz/n/HmK1DplRe2O3kaK4SxrH59CcbJqcSH2
FneSYJ5Z3jxUy/U0bfPHRk+3q8mGJ0wnusIx9tJ46P2H9FqE3JSS6TyIcL2bwwHHQJTf24g6pYYE
Q7Ljjxb2s+nrb6ngbYtMsWWPtldGtkae/stoaXJrYg6w2f/D0/ffGBD/iwHy9wcpTWxmPFA8OTxM
/2g/nAptNyhucJMrhe3dg48N7HhQV3earlKjNIhjJMezXBsPkwqfzv/9BQj8pH/xP5KO83CAmp6L
PNl03H+Kr0mQrlSBnYTkcC3muk4eZSabzBwxGbHg6yy2Cb7KvG0XzrdUzW99mTgn13Lp3TwHB9ri
a3JavZk97SHFcVCOoVzBSDGfxhwJicqyJQAjY2+yFoPfaC4FMRRwPAfwtpmGU+NzTQwOGXFj7hFn
GLo7Sh40N9CjY0n51zX2r2kIp8Uwznd2uNu5SSwg6da7o2xKmPHsp8CEVIwIQNXR8X8OU3De7fT/
OExtaQsOnf/zSfr0kX40LdlN/3iK/ufv+t/WY1t6Em4cSocATMbfTlAv+EP4jrT5clqClGHx9xPU
Mf+wLMKZfFRKApPW41/97QR1/jCFcDlBHcf0LdN1/39OUGE5/j89+RzvgTQ9mt1AOtL3zL9+9Sqz
Ho2SDOVNNKpmnfypQPpyUyM8Yay6jWkYX4oug76imACmmOOdXCQX2uy2KvNn/RgC2PVjoGPvWMV/
OORBsO8PG5TJogacBmNlalH5+5Bb6PADwEqOA/k9eC7o7O8+qshuhM3hfrKe6ddegG5xqjN3Nap4
WoQi+OlKN/w0db1JbPcK5yE9DXg5kUjB0U8JHaE6gRIfpNEZQI69joRpHMhOXFcpUg4j8MyVwPq8
6srRW/47UeexXDfObtEnYhVzmB6eHJTzhGVZMphBEmB8+n+xB/dOVG6XW5YlEvjC3muzEAeoNnjO
xRfw6Dh+GS7pQ1j5+M+WtgUdSkBDOIf1TeD/RJxty/usp432ywAwteMuvI+LfBrLsd9BJ3upjXpB
5S+/QyWifeLmgLXwPcZzv3Sfxl3qH2DIwtHL8E97KUT42qm7lQvW3wfLiI/Xhb9oRc1BduSar0Ko
WHa4xfwQWZyyy3oLVLIkBiof7gtEYNshZGJjD8GDZzhfJs3xVrNQ2Gr6lquJcziubbiZemg3eqqX
H5YmT/6ase4C/TxLWuE0bBluqOnLoVvadENdvVkkt069d636moQ+UDEM96GSu8OaWTm6oPrMb1Oz
u80aP3tIRv0p2K5vqwFBDhnDmIJYQNujAGYdsqx2HDshdhQUTROoJA4sgoSxWNFJ4zh+T4SrduGZ
iQxwhciHO9fJ+QxB67txzZ9lgQZotuvQYIpxY8CAHKM/RkYhLhoondZGOre8S2rgy/Vt9iLwwvb4
xQbKvrD1uwaSIWXtjNvUhq/CuCvMq5fZuBsqN4dLXz963eLvZuvYI42+BP2HJVp1GMuUwOl7Yyrt
bSYIaJ1ppFAfn5FWfaRLEBw1l5NB/g7O6SNY3yk2WzwteeN/jr4hzpAi8hgz2jUyA++VzftzKxK1
7UdLn6aizu/riM6Un91qM50RMU4kni+40xk4z9WxQsBfqC/0oNHGq2znUkYTUzG+xst/H7oFjmoD
m1VhIb1P/enBXLlum5Ex5k4gibmgov/A5gyN2S/F1VkpnBqt2FM127HXGO9BlY0AlDF+hV5zM0R2
8LHR3rT505suG1zl2TjJidKSPhHjBFX+KbQdfWeh/tsGLMGCqsw3lobbIkeUwApLcYxOw31SpHM8
VX3y6uSpiajB866zg+8vhYlzLYGgZyJIn9JheWAPmF79+asks6QbRU96sdmQE3Rq5nTrBCx4cp3h
tJDzY+bQwi9Z8xqA6HMXTNdUveOhWZNhQgWQI3HVVTYaRU+RfmS1KO8d8pTvrUWguVZcyWwSQKiX
/WMGmpNtyqOhhLWPzAovc6bZJNO5AKP7QMQtCRxu5MXqQWPmM7A0M4HkY3rjY6lzXK3Gru5LA+ej
AUXfJ0WlB+aL2CxP9yhGljivh/paI5/y+qZ4AOmeP/z3q1Cxb85KpFP//V5qD8OdXQrMaVlf3y8p
LryltZaLb9i7kSPgz4TOFP2R/R7a+tWvIFBlYWmhVR1x3UaMbRuBrnoU2U/QRUk8FhRD4eI+EzYy
X5gZeSu6b7wr3mVae8TCd+pRRs13L2DYY2BjZrmsLZe/Jn6wCDJ4cx+nJvAoKJ+WhfBVT/bzPgfc
uo2atb1rGQZmedzVNv7HtIMoxlLEq7r5hXP+x1HGqdMOufKJ58b2YLts0+QQ2+CTiBrCgJOUjXX3
34f/eGQyTJ2tBcoI8fK0Z3BPqC1F8j7s7v5ThXWLy6c3SzTmPc811JVqQ+9hbxdSFnBRLDgmmTtT
n+OFPRbfdsa0Iwyn+35gyQKFhu02mtx0y+4Hl3xa0pXm+hhScVK5eeCcUiM9OG1CEozMcRcxqiCY
lVwdMnU6hrLx4mt9aEN3vhBPoDal0P2hqWD/aZ+wB7mmaxNTHx6FibwmIwhizCfrGRA4wbslpG6g
1K0JwzyZ22hn437vnBY3K4lEukfIHYgePRfCfoKzYmdZJ6xGgM05Ay/f8ldsyo5AmnCK7oa2RrTA
aHmD5e+TOcBb507BaTIJk3FUndCXM2bFHbKnJYdI6A441IO+3mP5y49o4XbmLMwPP5sZFfwZCHI4
YJdwEBdHeCzKdjrIYVLxQvvRIY5m+6Bjp4OaVjqAzv1ZmhfpBDczYVFQhawCqwgjSYZfCXslMIK0
lbHD4B2ZifPXCbe5rW5uBx0uWUdjadVcC6N9tzuvOQeyJupeIcLI3MQ5Wy2SNTZmRxcX2AXJAWQ0
zjrd9vr234e+cfUtITrn6kU/1bpBjQxrq0m5PoULqauqHP9Jl32l6IP0e7TaXUb+96mtupR8BRiM
PVyr0wAFaHCVey1R0u063Erk9QzlndE6jHwC48gN7B0QhtfPU1IxNMy78Ufw6eEGHGbW2g+U8d5j
xWtgdPly5fmpDm4F4S+rDNxInrLuMJUZcV1mW3JV0VqAZb05Ton7L2KV58NxY4mrd9oT5c2rUHNJ
H/amnNY7dvKMM4tbNLYpwi5OswrLjcf3WrXfvmqTOEvhqAV28pNX/XTD9nFLkRFhHrMpZfIWKsfo
s+tlt+EtYcnVF23IAY2ID0LP5DfqT2bBPhcE0F6rkiyDEtiiWbv91eGCHNLorXcj40Gyv0jDXj17
WOj6hi/AyLAX+nndX+GPA8PryzMMtgjY4mShQlAHo7IvhmOXr0lG9qZYDMglNDgXOPtvBJL5pPGp
sz2L7jI35FEZ4fTSFIN8KR8Hm62GJ4i8Yq7GDTeSbTJ2b5ksT9p30UT9LbK8P6S5pxAqjJBnUIPP
QQ2y2jS/2VH+kpB2xw8XHQ5+tp0wme0roJAGFrEZDatN3EQcVqXYZbbB7Lx3T4WBbzrx5uw5B4z6
jH4sHiBhISJykdjNn17uTegpEe8BzpacVeolwoKwQRQyvts4ByUovUNdCPOE9OyETcH7tuy2Il7L
aIkK8aMtWmc0PUxId1bUeo+u98xS8E+p5/ZeSNuOuZNZjr5nuYubpp+A+3QQWo33uQ6wShjpCUk1
ZVgJU9aZT6xChl0qMTulxKeMJQsdP8J5NWUsdOocirkVmhAUw5yc+tr6dQxA8Nkg34sGM/pgqLgJ
yyOlb3HE3Lz34UGf/Uz9OpP/FKbLiK7xbyUpnftVBKzM1fmVKH0zFMZvRw9f8+L/4UJhMKpYJyqW
Ja4nMJblowFoO+DEjzqOZvXVRCNLk2h615PujlkyUbfN42FcYJJxkm9S8KdRoNgdSSg1glQdfITz
0Z1/yUHnglg/axURcSos8UMN22wl5qxAOy85AaqsjOg1JIrfeuCDF4p5r53xdZo892GKqh/bA+9T
BrVxjVZeQUW8hFzXkVbZ7tzOmPeLAw59MUCDA2It1xH04zyKLpZzygxY0+C3IzHaFDHWjqe0v+du
fx2GrDpkCyq+cvDOY4SwanKdU8CEFWbck5k5GJJrk/1OHmVgcz1j66XRcHZmH7ujCa97mfczbtU/
yv5M8e5erEFuPRBwlDF1t9OBZz8lqR/ghCwfsfSw3tPUyF0Z2bBvWCa4xJHhrnIvVssuFSpUfeBS
sIk/O5slYnqKj1Uj3pA0HcKYqbpfVAqsOsmTldxv58nqXsplIgAuHNFddX4LGyd7kwLhd9oi4uqk
311YjF37Zok2UzGg+3c6dG9R/hKSWsEJHZkgiXZDNP0OU6qvICdZobYObHBwA2flEH4O/XFveTjm
SquDEZCZUOBoSvA6Xc06eGmWjlq8KYHPt4S/Elb7agJR8yY4daPT7/WoX2SSQkBdGuNchgpJnc5w
4ipxX6Pw20Pk5i0NDUHxFQwX7Q3mTgSLimUYm+BAnme7AvMvmgt67xTs3SyQss7EoqSEI2bjdHJn
UtJqNvyWsYDbodEhbEEtd7hMjVOQ/Ab4dT2c2i+iA6KnFwTjVn3pSZ/cdC7r+yhzn/K1ORAk5z0X
pLPGqcOewHENsj8C3HqVNJZtl9nJxonQFUcumXpGNKvnD8h60a4M4X+LxXRugLWPyaI+xrHrbktX
fcncq4kqhkjoJequkGinB+bguBnDWBGD9NrlEKTzdGsmVv/sytDfynoqKaiMvdcOaZznKfBSNjpk
UyLAayzOtGDEgA3rA23/+s9Oeaxy+umTXmCzFzmyO990YEEF0tgnmOJ2S0CACBaO6I4yLRzzv4lI
56deoKVBbCSIU7H4HtsGck4S3m+tcLA/TzmgEN98stPolFfFcyIH963kHmDcNRcMVMMtdmqgGEhu
KZs8hWwNtUrO+7K3se6fuyqZeQnpJrtVyQBFaTj1vTe/tEPwihuv2iFXBV7lC4MMiHSMecGK1WH8
Z8DnFWeEPcYWg9+bMWRwivtObEVU6r3ju9NhISf6Uo0Q+nSnC/ifntjlGsg0U7RrZfTWeXB6fSiL
Hg2t0ez9cmrxT61PCYKSBPnIyfRRMC7lS7sQ4Nl4T1FZP1heMT7VFgmNdsfyqe3d7oS/w2TFphwk
ITwlXQeIZ0r+5FGlYFbNCvkocWlZmhCjg8qiyLqBLJMUuFJSXdB/ervKwrtmFfav19kfehTQxGa/
fs/tAr33TK3WDOeoZXvvAcPGVlAhcRpv8zAVe62yR3Tl007Y1ouyCZ4yquo2+/0/0Forj4PtssVD
uqnS7KqMfN1RggAzOXiygC6wkGq1hkLhEgfbLNjLJNhzSGOlBOGpHcb+TbbkKwzRxV694ujU/3ah
eg5Uw8Nv/m20Ue3gCp2TwcQ7lDknwJF4kiRPzBRY6bGX/msfSr21KSE3Y1MvG135f31yVvaoeSVS
N4bqQ7gQvJHbWxJ1nbMhncuiYV8PiqhGc3DvxPgj8wofvT0+JYTPbProHcLZKwpl4klE+GC4E5BZ
Oz1iIPaQMT4h4kLknDsMdtzmdUxhSJba+tShh9I/WawYlwWfDsVL0mIzYF1xP2TmEUAHPvg6erSV
7tHYp1uxOEeEboicR6XjQprhBY85YvswG559F6OTxxIzs9qMcTmP6ySyk7DtksXyPF2ZM0/XGmbJ
rsxfM3OtySH20+ng9Bl7B+3DiCQzAkTZDtExp8I+q7NXMg2hp252ZQM/zwPigtobE8Ec+MfaHt+i
YXD2BA1BD5HbdvH+am1hHyjlc6Wgh3PSgvLhlXLt5mBl4m8wz3/GuTV3pkvRxugbOM1ibpP6ofVa
5hWpSh9cSGO+3RF9moEJws8bbKxaWwzB7AFjt3I3eNomOw9uTiiIv7DCceeamXEq6FyaFgaPP+Mp
XVzu19rHdjl29CIJo8ZN72PR7S04CrVsnOcSlFfsdpF96AcchJYwj/Sjzl/DNZpNhLEoLiAtYWGx
jNgFV7OK0gsSp6ub14XlrlnaaYV7U1HNi+J/7a+ZP5v7SRFgEFSCbCqFRHtA4U8iMHVDS/IxFBoC
ekJsWdprsM4jUi9sqOpO2sH/78XatNeHiM0vlk7veQAxspDHdU7E/KNwhB9HD2uOTTTNzibm51DO
xMAkWZo+5CHXMmPJTWssMAIil5FQzZEb6nrNSUfEnQTMDUl4ZVAI/776kwi/p9Ev1B7d032j2iPE
kyvEBvtJ2rBKAafxino0YYRyko8sHazoXvGb10V/tvl2PaUhhgv+ThCIjfECdVE0Al17BaEm0YKc
91GKLdIUH3bfoE9pH93baLpIDEG+j/fmJRx2Jvj83yHAoObbtYvTmfi/oFkweBQ565V+eqjfWUIs
z7Y/PYOh0VqGz00f/JuYZJzCFOgttuMN8BLFPE8XO12SmzrXg02+Bx68usjP1CmrNMfxTwZBe2Vk
FHctfEJXltZzYxf5ngtR8aLkM0zJebqp2RmPUe+jiijyD0NZ2U7lVXLgoFGywIiRHihW5GlhL88S
B30a9+d+SYf7qe6xiQduuqo+yHjEoLofBGycYWFCYk0/9I6o3eu/chzmu9WIJwIi/BIBjQN8Ocs6
jLbM0hZ4J7g9KugzCcydLSXcQ4PFfqqmfuNiEt4Fxqs7W49Lhfm60GhKWEo19rGzQdCkbaJPuWd/
wWBiYOfkKL3rRx2Qde6MLofr7E+rnOOl5SHvFygG4Apx3TjVM7S2Kw4nrkpCIzeGJaAre6a7Ew6w
FPTYIwzijeywgKoSpow/PJtVBqxwrntqC7+5FVAbO5sKp+wr5h+eJp+hFdchDKi03gj76rFjZsxi
yHFnCYb6dBlPi7b/dHnR7ktUJzO5b7Ezqe6wLLiAOvKk2rFiOZklf3hEjoKyhIM3P3ToHuIMz8ou
EfiPvJpkQFYbD27np5d+CoHGLNEBDYd9FI2zMzt8y1ihd5Ng9pvj9LkbgInHZmY99DCTO7gPwDKJ
VSKxbmy4VxkoI7etkjNA7Fcbq+cWMz/95ehwYeFG51o9mgX0IUTzb814N0SqwkYU/ENj8A4EYw0o
9hgSn7KGhq0sYeMpSQQKkmg/7h2d43H/B/SKhnvAKSZtDghMJqubYzszzUjbFDuF6f51yBE7poI+
MPOJ7ejZ1oadvzM8CzlW5eEhrPmTvUPQWRCW+94X5uNoOScsyC65x8cQayLu9E81wEFuHf9LVlUH
BhIvJVA4g143RYHUAiDKcuXEjh18dJP4TsJE71vDZA859CtHJfmEpOnSrZj4KBTwZ8huF1DQ7cER
8qUY/PJISfBTsjdlfei12x7MIGL2n1YgRGvNBJaM+1N8+y5WOe5T08mYvtnRrxYWKY3MVdwi/ATq
tGFShyWIs3AGonMv6+RP17P9ZGm0FYBW8OSpnHeMVkeN1TWxgBhmugxovpi31d2NTeU2cIcQpxVC
VpCA1YZpOtpCPMh6loxKmY+pN6UAe0si1HZGae9FFuBEN5FJE/J2YTFLnNGon1z3kjRBtaNIpN1l
nKqRIu0nj+kbeOsPUyArCpiaY7fdBzxl3Dt/RgeJi9/jolKmyUGBv4VIzce+Cf/140hMdC7PlKAu
aW2Wv4teugwjMx2JWklVZhTdRkHqgYuHxiX6vQVdKzMsf8Yy/TK6OxVwEXgyvF/bg2JVe/241Y06
ZOh02f/zAcRBILK3FgsdswHETwLeCUH0SNqyP+Qmvc4oCy+BBBk0tFUsI7fZUsV88/O/qeUGHa/Y
idxibupBedXIC5Mk+KTrfetpeJXPkyYn3ewEKbfcVRQciheiurM1T8UQFD2k0KiLlYEk0YDGA3KU
4OFkbFEEMK9fLMSsNINoivj6xcT7YIOy1lFFdNNHIiQnulOhGh9xA1IYH3vNA5TkDCytyZYHYrSY
WBYTKSMkr3pssjbSX5hS2JxotRO9Fq39L1owTgXJkW0axUXbcMUA3cB5TkBPMrLuEJqEzQqOXD0c
h/JpgEq2GathwoQHs24oDX8rECJvZwensooeTTxNpomiC+N1Qd9ouOSfM/cwuQeQM8x7fwCq01VM
MqexOeIeLDeDk88xvCLydSpi5F0sM67yELDGxkLeE6MD4N+mt+U2ZnuQkQfjhIfRsyisyQ0RWCZG
zQ6ykcHjgjub64DHc4QsVnf5UznVMcSVH5txJ5acBH3muMXZwJcjMZXV93U1PKnR/ld5+U9UzSkd
UL7PxpasDk9/exHUgwEBXO3R4QSG+0WpLC6hImqARElszuQQNCH/ily3e0RkrxEYBixg/Vx/eiwx
dLTaxsCwzgvKcVlRjOAoQEOuM27jstqgzIv2DigYRJEal6t8CJfahZHZ4h7H10jcwNnK3Ecr50c0
pdN9bTMZHQoEaq5tvA1+9BJNoP4bvgWiiU5wgjIMl76ITSG+WJ88hVmEencoHgNYTlupLO9YWvmN
vINhtyjmgKVsIe7y6R0jeqZ1psed579u173CtntPx/WrxL7nz2hu04w8Ag9nkyD4xLbbjTe5D9IE
DzUijGw9aCG44bM1BdTVdCmtSl5Z5qjdoCuww1G/paIbb3I66JISZ2jageRCUA64MIzohbX3EUWj
KyEOz+pUEYRMCgtuOTciADca51eSmh67xrlrDfWRwi2DvTtchaKbdgsJ9s11nowB1k8nmQb1EQFc
6+DFF911gHt1S83mgjFhJ8KuvXnIuA1l3KSh6jsIbPldc8ln3mkvnN8LryNiDNPnUWQCe4qOgMoE
hCq1bfZI7jbTkUs0iOWSiQFxZVj8NnhcHnjl/1quyYDDd39q38JoQcZkNZfj1sQxe+61R28Tohvu
WnTIU99sDZyA5B4AVyIEwGiahUaZEHYvhXMTlMO5M70fFjvvylbOnh1x816OHHkRFNusolhsclKd
MiqFOMwT49L3ETRN6jmolPjzktxcQx8pwSwlzstEU7/gHQtc+neHRUDRO4yUhyI8Go+FZ5l09e4u
6ai7O/zQ0Dg8+4bkmCjJjLSkMLk5GZ4glmnZNvF6Sh3Gbqk1drc1Tr0PmY+XP4PV0mkL178RAGlX
u3Zu3VvZJc1Wef0v34fmHgEC+aqVByyxXk20GtVOKJtxy2SEUYqCFLxNEzxDLESiU0CZr9T6uNnU
cSWL9wBA79bGuBVrtGOHkm9ZXLj9SQv161vJ3qjtP6PFPFkvW1smpxGukflPzdiWauM+KIiNszr9
kU3peUrevITCJ0TATnxyDBbtKwKt3rVyRl+KubTGoegp9nG5AiolnW8yZ3umWp/hBL6KOpjzMNjK
EeMrMWOUkOa3X0TLhra53jiE8hTZjQC0V6NjI95VM3Q49Ea8JgkCUfHPb7ubGbFF07if+54V9+gA
zs56NK7txPWEQ02VKSBsMtRq12HPzNoqqm8ZbjC4NaTAwU/Dmd+Ls2+Z/yLnFS/CP3cqzDhMqvWr
vFm8Piuu0Znel6jau2VObHMDwUJj8bFyUh0IeJNJtzc8c52/FztThdxRsIE1BKrUmHfh8Ax/JGJR
BhWB+jRq+LdH43CE/npD+5JdiOrpdmmoSJcHPbhtR+PFRRJ+HJrxqTNDce7t9oOmnCREcDenzGqu
6YhgfqSyB0de2Y+mbo/EYOZf5Yidyfk3BwzAytS1nsOe+KrMmNF05bKgIQHxm5aef8VxXcYFW0VM
AsBNmmZ40glb2lxNz4rh4HUx3E/L5CTJWSpte3qPGDF9fp0GWLUQboO94yHrx/hAyFZis7Nr0ZYj
/gYYQk6Sb0m1G1ntbYqoWV7sxP1yERZckAAkexi6Dmcq6Ae4BfO2kcW5cjPj5o6wESnqeb4uul7s
i3YwdwbWcgjIDzwmeZM+GkxNCgHZgbeNez6yqtgC1f7kdl9RxJZSe2CwPOW+WSRlXVDuyj2QRuBn
puGfLZ9dnjPb8KI10+ay8/YAanF063VsH/jg8pmH4Mg6Vm7af5UJtvjQxxcPAoabeYLtHIbzhCe4
5jRH8n9ovRq9TQJRSPe/mNqdOzEHW3h4zI1GCBlI1WcWagxPgZYQTKYtfFJLEpyiFhBnY4353mKA
FGfZMkCCEfbWikhqlOtQG+z5wSSlfWUTkvTSQ5iQ+mEMWC0r7tidtJJnICX+MQgml2URFQhJAV4i
6UWKKQ7sXF899lC6IaGVscdXVwCO4kKKI3VFx9K+Vupj4U0NmVA37KHvyCr/TsDC7T2PV7SKTqgg
u68GV8hBRo6iO0vHl7pEeNM7OF3M19r0/i5JONM95W/2DCI7dHqydUe2tbWp9IHrmPdxwsZB+Oby
SDgnUwLhNxd3gU6cLPawl0sU7MPFoyaoPXGXu9GFPCXSqMa8PSQLkaiOZc/Au8T4MorgSnbPj4Hd
8Wj2bL2syY3OuQfziO1it8s05RuA5BqtRcLl2lDfb8uKWTLotHFrzFjUNbKIXZmy8q6nOClK8cKF
1TySd7ddsFG8TMt+1NGPkZblXhCaexD+5J6WzmYpMofDtq1c4x31FKbQ2ju6GdtOhwQ0R8/qULbd
vBWsOxn5E3wT+NWeaXQLWXWe6XYJJjKhK23zqH2uJQlAyLGYxejqqxB40AYl9lHdkt6WwzjtwX6o
dsGtapkPZGiJWwtDb5M3Eba82bh3VCFeCWojqbLH3N1L59GG1TLzOO4BvkWxbTLmmlPZ7wHiFOcG
x5TK0E7mnJIbU0/+yaflJTGb5MjOuIRB4p2i3niS87jCLUBVml0FBs5X7HZwtiNCRklQqLdgCsgm
Gkt5T3TuBrGrfOvqRwbEd6bflKyJyEeOlj9Zzl48SvpTo20su+7ADFvRASRuZVCxZLDmF+bjyGfY
IbPc4T3eYw6dnyw/pwYWiOEM3z4MZAHFOQu5tXjvIFy7R8kYMuoLeAUGXfvCH282Yr1r/Eb618In
0xrql/uEaf5FeGsomvwKe+8WBesq2b31nj5F+J7v2G9WKIPLMga4WDH44tTWYN6cNP0Y5jK5b7O1
8ZI2emIF1WiStIutDV27SYpYi7nflbXP97W19x683dgw6GQLvj+wfaUJgCEvT2lg0fbVjHsRn1/H
Mt85adHCpGOOklbs/QJBw+ub71MdBNeycXhe3NY9Wg2xHNDjVip3t+nbGTOUAaTEdfMTb5cDlAoJ
hNcjV9D2fNJd6R0znQ53KnFfSc17LkCGwjnt/hXr4R+2xrvpjPd9NVdXpMY/5WRWcOv8Cxs1iNAi
ZCK/pnX+9yFdsmcIue1RIVPgNkfR+IGcGqabVASbjMmJ4lw8ymr5dbyA3JKaHKq2eid3IbxCtl5d
cNnVcZ2vYOVnE18GL1NYJ1BL7U4smb9Pgf7HXGJ+HOgUglsYvTCEbnZRtzSHfqGI9Dpa7axvuju8
EwWuw/Fi5Wwnmnq8h/X3jaa9eSz9r2YASzWmE41lakoILYxzGvywNZfzwzCEVx8y/qk14UksDH0T
YL+XgTy6LhyTLSy5rK+6fRGyDnaLBeLnotNtNAFnMzRPUoDQhlkc5mBYrYBllqci8J3XAFUblD6O
rta8b8vy1XDkcl5s9dL6E/4xPSh0cu8h+6q4BADPOETWGJ+pi1FYhu8VN9XWaXzi1ET/YKerH/C7
a9vlOZm1GZfYZSOfQ4QNngOpBaN3mPt38PDFsY+8LQmgxb0b+sX9f7+qa9u8syuWAl5xxxqbROF6
CHZYMPcI2yAPr+iaWWCz5myRBOj24yEwen1lGbYQURPqzTLa084eG2eb5gUbyWpYHh1yYcCfRkX6
+t+H2kdCkE77ZBqdW798QNRfPpFEtqQUJOm+t0KwXqmMdhjaA7DgtrVrMVds//tPp8r7q5+kP6xr
dhaqji/YOgwIcoFeUOo6Jiaijm2/e7bQQsSQecZtaLN5WUjeYmpZP2fp8lJ2oXwGJLsRiTe9oHCt
D75VDQcEl9V9o+U/KzlUXNAkl8MQKk3EfDlfsXSwKaZJUB1/F/bNz74HuWfJnK8hB+CKQId9g3fU
HKXXAJ0+QfJc9FOQPaC4gu/fOzH0JBZJuBDvo7a7T0J+fGlfD08AysmcaP2jtdlGjpnu+ctRJtXg
af0mKM51isqDCBHYAxTH1559MqDjtouzAZi9y+tI1gGxGChIk3sDX7U1s70YnmF0qWsagpQJ5JrF
jKl80zbdt/QZrnelbxxKQkD3TnB2Aq6zyCDD2fEX5wmD/Kkxu+9EmF9utaQbubBXtlLIDRy2IKvG
Zp/7QYBIrg4IKspg2IMmn5iZcPHqd2FXHTb8LgXVhq1zAJUKchKGGUPKvDXJzsDtDUoxJCWAQRAY
uIaajCgA0GbblKywQ8cYYFCLHzua6VVaqa8ZWsyWVp71R2tQA/hDcKkQR5380jkZWYM3UHtIbHP3
G76HfVNGP2/eoVWZvrUDZqEv/ThAKUfKmdJqM5F3AgXcdAQsyX225uMw1ZVzll/o/C+K4/GqtElg
bcNpPWBgMXT0HnlWeRXOHKtl7i/LY+CA1O8meeeHvSQ4t8/3OvHQIZbWRBCx9depw+nkKC4NdCZX
w9cPGXDxYxGy+keVuaKv7BL7b2XdpwhkTe0/yySQ+3oEvdn05rtI/PkU+OgI10JlNgc+uMiN1IQb
MPA1o6ax5+vO8/MQkrcptDw5LHX2lqMIkbRrAOlwQmOrIUFE+QZYs4RYms4jcrDxmPuQm8ep0lcn
zay2CQP5bIcCHaOELj/RDNnApW/uZzgOHcZcUR9gmoqr/r8PIjLqHXMIJ1buZz0V9hOTAHy8gyYb
BX/lnWgvFvuFc2bb701/5wAq2YmuEyc4H0pBgShmGKGD8vcIxIjDaKN5x6Dr4A8zjMyyjrapX3qn
bn1ozCTJ3wj8/UByeKr7TFO/BBX7ZczUCZnXhNmXeAA5mVsrvDbEjAO2jDYkrsDBYNF0SVuX0gW6
21lZprNvYcMh4bHCu66fZ0RPxJZSx7sH9olQSAbSw+kpt1oYkqctA/OitsHTKEn0qBfJbVlnvx60
GhzeK04CCcbQG2vToxhodEPaw7roGQazSDl3xsA6IEOgHc/jEsZ4dMtrgFPzOkvIF0gYo3Qf0WdT
UhH2lA8zCcLjdMb4MJ07Xo3zf//53688e/rsVRju/v+35CB+CatGFlX54zlzugd/+BQIn06Li23G
kR0x0APjhoU4nUWyfE3g+fsiaxBSDft8tIJHkk/3iSJRsUw1tdDoQrAobDp+D1Ve5h0YGi/Uj6Qc
5EwqSvMqa9VQY3avTZQnR2wEbpwMeAm64CNI2AewuLxWyZCfvWy8q9DKbUx7JSlBCKgYZHKq5Qxy
QWzHbVe/lHUYchZ35Snv5TfSiBapstXcGzzhDWb0LbmLPLoJxGCVrOB2c64oAEL7YE4eKqzITk6T
DfuuVgIWgHTlU45X/mno2n+BEOBoDL33vamiQMyCB6f5OzqrpQDsjsmZQfFPGhLGpjfnf7yd2W7k
ynZtf8U/wAMGGewAww/Z90plqq0XQk2JPRnsm6/3oHwM2IaBe+/LfSmc2vvskiqVyVix5pxjinmg
swj4ezUws4YppsJbqtnniVnv2MSBMa9gvBUq9YNbEwTVslS/Rggap7Fmh+xHx8IjmSE5mzashsGC
tdEXGXKwYZP5Ji1jK8Gpn9n1bjK9PeAiI3s7/xmlU+49Thkus1O5qmroUglOj0c36oON7tNx2cyT
W5yVBNorcYbrl762oCepbGiwppkblF16WfOM561vW3Q18YilJ2iJULfu8RTjVpuqA0w4tcevsA98
M8YMasS3pKyfePm6Je5PeWxp+eUJhNM3mF51K8veU1eP9xlB6bWnKR4Ben4vreHscK9e1kpvThOB
6BeFZAewJVpKA3lnanSdrSN9pPiwgmuHWs9TZPCPaPzfrFksykHxoQeCB2wbiOyiwQmF6cvataQO
F/b+3XUUiUMyy4Mbpo9paIhnDHmkbtHavB5YoySpUY7TEzSRrxgExYpZJll7dfMS+dnHVNL5xXx3
HO2uWVWJOd7YZzTrMP+rd+2w6tyEDLOQmFDGabgJ1slUCdcnds/tDo8+D/jB5lDwr83gfYKaiB69
8ivq8K+0HFObstQeq/FPWOvggQK73DkeZAKc1Q4wY0Q5V6PJ0+teWZ1ZKyRMwop++zHSiYCNscdu
3aMU7/kppovCcv8MNlIsy1c4z0F6sT3jDS/NMvbvZdQX69qk1z6tMbMTczupTmAk4OtLvYmuVcKl
RKMumw5UfTFkZREslV3jeopItWvTpQetgXat/VEm1VyWrdj3wuK9Wi4NU0Io7VzCgeZsihpYDPQQ
WnbmP8ZcIBYSIsCmzYEzalmorhIPRCY0wcE1N822vNdypo/dOFgh8Zj6iXZZ+9Fix71nAw1GLiLx
F+X5B7eZHSvYHBDGBLqqHC8BusGgt+0DrlUQOolbr0wtCW90QAS0vuXxFv0gayXYUlWiv0tWc33k
61jQCGJbbgmzRaTnQAN4JSfUN3fETxArzcOR64ULz00g6QnH/sQVttMJdcK1rW60DrjbzniXCW1X
+uRaL6Mpzw18oFWMMvHQcwAFIwdQWYXNvncZewucr9lEcRRT/E9qO9M9jKxpZ8iyhxvXQXbi+coh
yJ9g1C0bfo3yvpEL1hhMzd6ynEsU9vEZi3NyDl3aA2SR80KUPEFbLfgbaoZzABV0D7h9Lnl4FEtX
IyY2BON7ORrBbTJltK3mBrvf34JuM2F2pvRg+z7qA6/2AusnsAPperfW3SZVKh/o95mDmiNQSGeG
kM2/cdhGnQBkUrpHqflkAfqENCW8BdCYdEV/WDg7M3DWs2CWK+EzXXNWsD/NBNdtkAIFy1Z8hEBB
jqylIaK17nFQ2nDu5l9CC9hKkA1PXApYReFO3RqtgWwz7YmbiFttOe09VS+c0ONyinvqnOcWdGh1
9T4KomzJnV2d7Eb+KLSaOzV8wBm6e091wQ2Haq3hWzAl1Zp2VpZ3cKzj2e7zW2x5+cns1EeR4UJj
fdVQKQ7SAIF3oNuoN1in2NYptGIIQgmGWi9TX3HclpSwrP3BnNamYEBuZ1NU0Xt/nQZAYxxU3gof
CyYY8zYKIY6UH9EGM3hHvUe8UUMMYSJj/2UM5V3TKPWmDmlTK5tm0oo93Nzl5NJEU+XDRjpqB6OM
Brw6N/b4QYs0drg/47UfbRq0Y1jgKykgkvAMmLgGUQGnhUT0BvM+P9L+sPulHKGxT56PW8lRGVmL
aXyXxUcQ8R/UGnRh5YfdOiKnu8AVzLGqtc6tC/FKVRZ48HZNMNs7kIbFB+5RdalKALueVTLsEZ1Y
57apL6teDzaj37rY3WhWzUE7FiE2GrMaki1NYQUmoxp+nK9umukeIYOTikg5lPLMnLhGWSnV8dor
KPrZElyjI7OBhjyMmiqyzH2LufRRk8YDjBeLK3XBpgk/AheKDxNr0atm9jnX1z946YsXXUeJdNth
61aZe610Praa5N0tx04+g22+Dq5NnxFQw4OyQutqSQN4Y5HdEvdLyx3v7pr0XAR2Pxx/f5tNKZGH
BBsjUKFyFc2XQaYNda/szcT5ShwiyHHnm08VPKlVFSA/hnZ4LiNS30lvtweBGMmZPJypn3Io7iGt
Q6Rcw4ENkdtG78IxpuXXYV3llf/ddEyNZRxZp2DqP+kJcJdkSai5N8WtZ0ul0uZa1V7w7NcczY27
xKVgHrqkayBIOMbKmuL6VHatc8HK3S1xLrjXhjXjwizVxoFxcXc73r9poJG2YKgO0Og2Acka5EpC
7lqK5NQkMd9UKtVbYhBwgPdCy1I9fbLyD1hjjbuWFm+3jtp9KrnQpA7fUzsekX23ZUTLYMRT3ZFR
f1cYZRaqwz+WCEIus0WSXZKF53Mqwfrj6zJM+jPVvE9sVS/JpFjyVLd6uutb52pngGRE7EL/npyv
oSaHYfjOUawtNVQwotv2glftjcqpcdtHXAnYmFmxkzHoAOxOLfFMMW60LwJs1zE7papEgTTZdrWT
Lh4jmh1IiJvxHrfihKiGl5zO7ByqJWza8aMOHWNpZEZNqSEXYb3PcASF5i5Lp/Q+ddxyqB14alDq
JY+NbVhyza4lbI9Cr2+WVh04sXHamPG9MXQu+vhLC1iC+6LnE+/HFaCcLsdgFKDizfzNTdK6RERL
aN+p7299t31Ii6LZ1pF5i0ruGExFn1bZIHZ4wPfMOn03GrgDHs1RmOU1MmDxzhiTn0zE1dnpgDk2
KiMa7FMISKESj49ZrpsARpvBswkAaJP7+k23jAgDcvqMBwsPIW5cbKnFTotL/8lN2209akCFs/Sv
7urArNxml2QlMg6DyiIeZpkiiSIswdBmjJyQp8TThGS689uuXoVkapdEmltecmPtj+kEGwu69vDH
FdrAo0AD4dJ23ZoKiYdc0lvOe1ynNLZbeJTTbJK8fwYu4zykI+2joSv+KN+blrrdoMFF8Yp+yTc/
d62Nx48pirl7cK9AIMFY/ICrU1u1icaPfCK+ZIkVAR35XGsmeWd4n+h3dHmkDAmT2bcnxvqV0XXF
H7/nR5pxzZpggO+4U0R2WyxpeQoIw1FpR+Lr3HugxhrSChsSAKTrVLH1XKc+YO/4wBCVMZpFFTqN
/RFlen5uOj68jEg7hkt3GXh+/OnyoI6zUSzTSkIBxGS6GnPDW44kbV7SUCAqlKb+ZxDDUyxmHbRm
UovzqtkReXvzQSQa7fTcjtlPkUa8BVnubjHDYqG3vGvcZiz2Y6x3LqioxLHcNZnZjQ5N7yAS91FL
dHvfRFiIae0QV5cVX5xr7q5N2LJ2dEO5znCzEYQWohPPHMZIlTA2oq7V+Wk22jId2KF3Q6tTp9uP
OyMbTiTBsRbY0y7oe5K4oInnG6pa+YSINzDp1EILB+p/JcVXgfVitdVJFxzBNIDcGnZUfBQ7Y2F3
fE51LbiC+Cg3JvEUwNVwQdL8fWhESUNFOveIxrDzniXw3i0Nyugh8xaXhNHhF93uaBRx5mTrF0Gk
gXxQ/tLyIy5NWXmgv9Pd5Y09nUj1hsvO5zPqzRAo2q6m41DnAQa1nJo0S9uwQX5JneCWBl3yYXc/
bRMar7nl4JdKQDWLYd4iaNqiNkE4QpnoNshTfGUnudj0HC0cHViejbudMPQfg37Cd7BTuCR0iiNo
qaDyOEdNzOOY0AalCSvAneWjiRTELZt6gbQI1S4gCL7JszbCDwzaMDKbackNuPHpZfNBk5GUfPJw
iewKk6Ei11lO5g2+KytCUnS5T+F43BrNHVZJd/Uih+a4sr8aZiMulKxA3TByhm8ve2Kk3GSliHZW
GztzqxE23Kyu9lJl53iKsm/WUB95PNCHF7Ppyrv+JFPs8JA6OK4ckmgNkUubdgbOnnzB3puVssti
0bI1APpu4M+sxfuoXPYHI/taZIJlEktaahARjUY/+2n10XTmSzDIbNWinvb1KTEfpFCfFLB4SF2o
R7pTsRwgk/FEqRr7SDzioZYUGy9Mu4sUdnuxqQ3rssw7Y5dO2ShT5MhWR+CrJRrVX/20WUMKE0Ta
H6sZ/8tgIZe0mnd4onGlGe70ROmMeysxNJoywccfqIdyvgaSKn3HfuXwaGYOy0a82FGfBydpYtmq
g0ytslLxUHPqagNedUE15uvv92WH1E3koY7ROajrHaGxZDlMxg47tL31I6591Obio9UIqS+83vJX
UAiipRfAK+/BSdqONTwPFPBUunEzGpxviSIvUtRv9hxXV4T58fXr3+Ucp20mWy3kUDZ7X8IuUYKu
O6MSO/pxl0bnyY0l22swRPH59xci6v5qaJ36bhyLUlScFH66bau5UTL3m8diNCieKFl1VxFZml6M
4d6roDZMnTyPrss7gPaFS+LmX3qnxqPuZPfY61KyNtnBkbwfBvaaoGT5KklU4IGlRJFOR+OceZSP
dVV0Iq8iHmzeSOfR9O66f2xJEhwy/vIOm7mMEoKDVg3GIyXpqZF6fN+Oi5cKe7xDenM1pGJCUdeM
JYIe0RXK5XcaNsKlP0yoNNKi0KrP7ZU1lmz23WzZioxeRdt2AVSrrbL7Z3uSGiolopCFanwm9L6p
Ayb9Ut21IcpuBRbx59CDX2MV68ID/Js4bnFmvb524tCAdB4XRBL4uJJwnPX2lEucrFY1iHHDEu6x
TDDlWiUupql5htDRsu3gOp003rAbjI7nAb5JsIxDnrfvRQIaUuTJNRygbQvNq1/4B5bMYWuk+VvF
dLOGkj2yh25D+qwkCtUsgXQJ4U8Btu6xdpCR6hJUUxGN4UYLQ8b7ygcBPdseykTbGDi3dkZTMpiU
MbTucDwpmkh35ehes9gcqCYmaDTE8+UBnAQMHuvEuEOdXBS2O1NWf1VZs7ybbXDU5rIWJlW965od
4wyJkWLcua5tnILy6tsK4hET7ioEj2D49HTOATdbj5Jj173KIY1PrvI+aT8MzoTjSKnaGpPDONsa
9YICZbcJWXqNeLwztZ14Cz+W2Prwv4RiV5vWKpuD/7+/jCM7thw1fF80lb5hsck8ErvlAU9tSXSv
NbewIVehm7PTR/hfyvw6FZh7VUI6yC3gbfgZXZ5xOj1pOrTsENjQShkGuaTMe/RGYaIj4Uwb6Ry4
k7b76ll/LnptoLB8yPgF4gRJyP5Jd74mMxsewadS6goMVymGG8dOCSuqWm68pnK3ooH4R1Bn60UZ
gEhT+84DFDU9sX57gbhOtckqKabwVFK/tO7S5mksNHH0FK7cxPend7ODVWAlJWdN1d+kwacY9yv+
v7XlRRAV7ZqbJsguHqQxtU4DJm/M7val4AQFXed8+PHk31Mfg3ncbFFF5R7l7L2tZrZ15MkXP6ms
dcdcMXBMERUN1T3i4Znl4jLV2nQ0ydJ7A2Xa5AnNiy7/etJS99CLXy2TRV7YYf0BsGCmFxGqT5qV
kjh4reAnzNAYGzpoEq+gFeRPJNxs3ovl2qMQ+FEr1WmUPoWnkLFNBwq37mXdcoybBKEi1hdTzraK
B2+30rPY2U0JfeLjJNfWpHWbehLO2o8zZ9vk86MWlxBpMkZNv2nVnXoAETSfntlYPEUEgT8zXhH8
U9+wo99c+6XGzbqht++zzPtpldMolzecY30VLGKh6sNcfLLL/CPtzd7fOncAkjP/YQGJsH94OjxJ
eQ3KFgRF6j3kcUGiT7ff6Q/Md/C3Q/IXGrRfuimOrY2BKy4fbGOVBZ7J1tJp1hbZ+k1UmTSdW7jH
UcPivTONpARdgVyTtcBuApwaVf9R2i3JglQj65R90HXVnNhLXizXL045IbianPFq7L17rCUrUkns
Ybvo0fSHNZZ5fxcYvOKo43weQ16BMdiSf7QZ3JU6oRe6+FBSvP/+iPdGInTUDZyVvDAJOoDx3RPI
uFOiYoMM5o4hWYRnwUMylMSvK/iVRkL1lR6Uj1LpxjpmvuKvm7zrqYZC7BdPIbvg/VB3XGkBsmEP
HM9wX+bUCq49GRVwsDE2jva0jLKyvrgONmhmV2Cfbk/r84sSOzVP+A0VAj696liW5FyGSOmi6qxj
GMMlZZwj462RFkCnpK4ktF7rSPvyuX4fG2cNj/TQNTprBkXjr9e2IC5Qb9LADw9B7eDcyTG0BrFR
7OmCWfcOA7Gs+Qy5FNFsPWtMOXdSk8d4CwCjGm5FbLNFl9WFQG8OBFfu6fLtel8ATUEW7diTz1jh
4iWgvX2sjGtO6xoyoLMoMsQ3UAymuZjGjPwp91wFCN+ttAgHexhtaTg+eIFJtIKGglySomDh//yL
2fr/hnecv9BXocYqCsKm/rd//ecXnlGJ/+03619M2GP7txpvf+s2bf6TVzj/P/9v/+W//P39U/4P
sDHhYUf+fRX43v43bOP54zscP/7lWn18/63D/0oc++d/+h/EMdf4h2u5zCtCN3RLd1ywiP+ENsp/
6MLUdV26ruEKAxZZXlS/YEb7Hy5bKBhgFrxGIUyoZ/9JHBP/0FFhPTJwjkke2nP/X4hjliX/J3EM
y6htC9tg8/W/svYYE4YpmWoYSCmAJb8KMAoNCekwm+X4XGXnrSiqDY+Zpa5CguGx3ZESErZfky32
po+/t1P6liT9ePBstWZval6cBNe0J+SykYNcNa1DremYqxMGdrUJGpKwYmz1Y4+2d6zG0NxQVaOo
90FDtXKZrvKmjrci1IDGTxHZsJpuNwcpjdoqitaL9tNzbY1VrFga0UuavsEkKm4cETQDOWm9TXjM
r2s/s04uaEl2scbsTEyf4FbvfZ/OPmZ2dzkNmLdN9uK7iSZMfFm6T+8Q4fosZMkoFKJR5LvGvUnY
Qbmi2oSam/yxvnSvYQEUtvHrOXK7/N3TsmMpY/scJZPcSZGuasd48cNdXQ9cGi3ny5g+ErKxG/Ct
/RIWRO0PbMYGRgB8RqxCj22dfuQg3hdI1D8TKbtlQHC7ZQjo8/HFUcO5lBFbtgH6b2uLq6ICpY8I
A43GC3YKlgHDTveIywS5AS/EDK5FcyoQQneMAcPa6/VDBep3Mfk8oKxxW+Yx9oLJQ/Bh2UfomyBF
MCtmZ6uuxG3AW4mfAscenB57T/fJC8YxfSM9d+EGIfh40QYrJJIE4qLtrFpZlYcq9y9hTVovdXp9
W+FKX4xRew2jNtg4aHI2d0n2/8kPkBpMui1R0CAfi/n5v4lN7mJkst/MTL3Rz4zVjLVBXXxSHvwe
9oqMW9rHq3psapqIY3l2HGibdaWogZ12irXeJy/LA2188lk0wbc74hWJEsxaZlsc4TO05I5ZJfzi
8tCtMGA3gbs25zeh4Uyvua6DzotV/STsHG7voA5547yawnbvdkn1vBs+OkXvHJG1xH6w8Qu3kZ8/
dClsdsqosUjkAcQHk92YBxezzu+w6s2DxDq3I9eKVAMzGRqQi01BsGgcm4M/jOI4Gu0Bipu3oHVl
5LgMMsL+zXhJuvaO6E0xsyneS27k14D9G6O4h6/UBuPlEZAk4+ZeQC286itMgslhtLEuCMCerEd1
aic7ezeM4fQ8OpiM5kJPq67VBcPnjdu9edIkWOm4y0z6gAEGsvemPjRROnsSv3pQVneNg2imUKuT
BjKwtirSCppxYLHa7mwKxErby85NLpx93OM+n7kuLetzionEtnRMfWMmkziHylxCPBJYFJsd+sSH
pdv+zho64nYFAqHkJaW0Yc5NVsleoJRT0T7tqknDczlo/WII+BZzmllMgYkZjy3dQnKgCBfFY1VV
GC2IanhHt0jZMkWkDGw+5xczOuEz7JZOLPINaR3/Aqf8oHuq3ERq6JHjoX/Ss55jCde7i+VY+qF3
imM9dRHoFmSTTrbRYeCw5iWu92Rc2p2WdZtIDOJqU/dIwnieI1J4ejJokstoimIXCuCiOlixVOSk
QduvMhgp9vB7+mDq6tXgzDad/oE3Q54nJz0ldszD+ZCUnynrqY2KT5jAzJUT+cauhWWztHs8rFSP
Ys9mXYQB+JDuKzu3TxPbdz4W3tUCEbbIK6s6mTk1wzbdYrykJ/K91TJEXBIFwzBdiHS1jSwx3Pmx
09o7bjPlwq5gmlL1fdKK4dH35aWQ3ODd1Ma1zc2Z08Ak4t31xWUKDYx/uPsFSZcZz/2JPoGqhyZI
oJWAdMRJ4CU8TZnZyFBDW68K0zglegzGqXecLd6N8Ox4yVLWzh8TAg8ecdO8hql5F2Yb7RuA5TvH
7G9u09dnHUvDKlRcV512dC4eeHWlSGpXwFloUCQqKQVlR/BWf//X7y+1CoCrwS/5YetET2mi40io
4ocaN3dQme65spNoaRmif/HLW4SUt4XmADsrbSSYgfhsBKF3dxDKPA8bZGq9lhRNrhsqGNahRGeN
QmIE7XxqIVGCh/VtIN1UO50ke3IqN6blAC3jUhiPpudEe1YD3Cb1iSIWP+g3mek3h8DxWEDl44kw
67RITfR9hzfacjANlvMt65zBWBtV8TeauO8VHbdpP6JcL662laQhet7lbnSn5MRlBB8xIrppFfDw
5NmM0nugBdTlHHDJCxK9HNigrrkd3mdvPVD6/dgEeyeXx4aOF6L4HtXHJDVvtaAtqXviI6QhwqbD
Con6YKpCQIzBI0+AhQZCNjrTSO9mFDk8RYKXyaLT24f3QiFRvwlH7u1B/aYVBrSM0uyXmvWqjckp
EcWlE4CPuaU8FFW7NXE6LEsr+ZQ2hIs4lvgXxi+cklJPuPf5/WuTJM968FGzxhWSZuHxoQoHSqEy
cWlT+8uczIVeOd1Ko2qahisT34GdLwqAb7YcfrowWswa0HLw1ZvVujl9S3iQYlA220ZJ7pDxADkm
jACJygfCvX8S3nvsqCT6JdKKxyhHSfHgL0arfKvjOW/LIZcTQaCB7aSqBB+AChehfux658MoLDZx
oI4Wda57G0NZBx56OA8bL+KHUPjbsSo+aQsZAZpiQpEON0KwpBWap/UyaPrTOCq4J3CleaKzb5jg
byELXDWLKo+CzjeyhRb4U8dLScdXc0l5dptkTrpWqosuFEWKI3bdZoZANJXxFJkWzdW5TYF4Z306
IFs20cycqMRz0MntMAcMB9ojYIZ8D9J/Ejk/MkfHYA+j8+iaxcVUXGg8Cy4O9V0siBv2inpgUxpN
e10RpOUcwCSRUZDgsUrevhlrPiDV7402w6rjDZdq/cL+i7QEd5sxwZrq3TqdHiXde8on8w8xTNLd
4Gww290loh4PUcq/3NZ7HMLyLsMn32JO9Ov0JTTVuOhEewWKvwekg86dgTKStES10G0I4KIHq7R+
DdOIFHE2h7S8xVjCdoLLh4l9eNU9vKQOPoic+zvLKJoRw/jaZgNiVA9uSZrQ1YAWuZXxbEDrxj7B
FUwjRLPQA/08gjxcYsV46rJ+WIdIRUnj7HID3RMqgCLcT2RpmfZsi34DblZz0lS26xzW+Z3lrEDR
0Eeci6PSwlVvexK/KLWNiCMsNXlkqRmgN6l3azB6lKKaktAuqNZgxKFdsMCyI/oOfBpj8pf+09HY
1HpIUWtAOMcynT5N03hzgSH1IelpYXx7BVZBH9gvlU8v8fyCFE0zYEX8QISy57AOlnPLxR8n3kzJ
MsnO/bsVNt+uoCkmyPKXqJFPen/l+//G3UwoCPeoQFnfaKI90trBZJgI8L7jzxh77VIh8lEhCZRU
tSXv1DaBVQNlwRYJ5gaJ3zAo3YUNrCbU92HavFrJEG+nIb4FYtzN4bx8gP5VejaxdmKyWZWhBI8W
FmA2+FqM4oR7EtyWab7EVoqfHMU1rpqHIeGir0t2wzSog50IKawIX5mQiAvzs1YfTuYCQ5hSBsou
W3kd81PWYUB1LIY3LgnkzStS7E5LvMzI7EcyAGDpbT7pjs0gJ/KLzbuS9CekBD2ztnJuS3IcJMz0
qwrraeEr4w/VOZAylX9I0uw4SAYOobsA5hrisnXpLauw8k5aN6gFFkd0DywmW917iyyDxCUlG/5o
2/uxFtvI8jdeN0Fxaem5SPLk71CbxjYt3sLOd88pLZlFlOZAP1gElDpYo9EV7crmkOVDN76OJq/U
2NNWkbU41oT1k+jUUUmD5kJk61ucIeJbTo3+FpVHsD3VqiEeogCZ+i5Np96b8nDIYUjN9y2VLjs3
dCUlu+bWpbkaEJMnNo1OFs4DaEI5ESNcxgMh1R7COO4hxrRrQfMOxTt40cO4PPd11z8aTfBaz8C8
kq9eTsVXzeC0LUpmuKbtHkUYUxJrwIDys2Rd6uanner3biCIQp9AtQI63XvAXjVqkFdxjgUnS59J
wSCbC+9NCA4+e4R5qmnNPenw0qb1EB+qviQHwRjn0nfX0h0AU4Iwe+oTnekmdz2M5afHvqlIe+hc
WoaRkPL6SjqwjLH2r9TGTJ2PJrTxWs23qr52KbIyr1qtp1uaWZ5FkhtH8MFYXnN3o5aKaW0T2GRr
QJaAC+bJNAdZX2oj+0NB2hkrGEyr4AlDhb8hR7noXOc7r00Hih4db/FI9hPf/TF0YC3rI8YyCoHN
+9nSh3PsNP2zHDhzApMFTj8MpzSrXy2bIHQaYZYNAvWFanIok8x6nbELfQMaRvk8TQJ2VLnDD0UG
rXHObc5GX/yEU6tvNR7LkEkhROCPx0Rm2UtspfjhLIeN++hhSw2+1EQ7k9fN6hLct1VBAu7Wyo4q
Gf76E2bQqYAxafbhup043dp64urVY/xpQyBXESyJ7RgV5ZZ+g5ULG3YR86FeecA9NhOMJUJk4Ui5
ffw6FrCuhm7Y9yM8mpJI30IRdWhLCnv5RFOAyGuC68xaxsOrhRvsDnERQGCoA/bTSDZv61zWNwMu
Bvt9LL31jiCJWGeyaJa+c+bIdvcd3H98NvGaw2Zt2N3fTMXaThB1BfFDu7jrciz1xKowaVNsPFg4
YVUOQdtPrO+87eJTZoujr2EDLkOaG9icVAJ+blUg9rsJhgBSd9ss182dDOt+XrdWS2lzV3eQ9kT8
GdudheWm/StlZK+mErwFidZFNeBI1Kx8GU5Qb/o+7reloeJFt2p6HiW/H7P5vQ8rfDUgrSzjaig3
dgZqtbWdpSEsa+WquNgiAccgJfqfqiUvIsJuQULH3HhR8RN4GSnUwP1gIKA9YijJUqQEFN0EQxpd
4IZHOrF85i2APTl0tO10kk47Xan1fYld/5Xoz3TH3yHW9EP8reLmx7ZQ9jUPg3gZE/aHSiDWfNa8
lUodQr8o98uuTOQBk++lVvS75XQOxU56TUunOMxuSbpkj8YYF/SxYR8YBrGhE+0ZuWkic440YZN7
03DABeN+7NTJCvCuAYo/kWqeO0dJs5NtOzT+AGHEMNQ+jQCKdwqfpcMnAX/LmrvtM5nD9D24tL6R
ncbEeant3sWhEvNfpsb6V4CcYvmT5061GGspKHBNXzq3StB9owenqMnaB0Wxbh39h8KMkIwNZcRm
17uHDPgCuQHksQFCYrWN4nBa1y4pdt1jTJ1OaUc2uiT5/tBTJaWbdEz0nX8lNn/XE3Mz4v3b+Ro6
cz5xO6haeJJmJ9ZDZg4ropCsjsuRsG8O5zadL/HEnmEqOsX4PFTJEkvBqun86TtrgyuQEuLvvvuj
61C1imRWHrArbYH/WTQRwccVTqqWzH5J+BLr7YueAyib8YgrvzC/Y0Ty+6T0M2Rx/jLtYGxrlhC4
xttngjXFhcRChBveuylUHazqvXgbTbVjo4DTh+MLZQgyATL4WderaTFA1NUiCe1JQFwDkxPYLSEa
lNVFZLN7QO5j3x9If1lTPLcjkaGvtFhu7GnkQV0P3KQ1OhuHuanLlcEx18qLp3HFzdwyecw76yWt
KdtUhkfRjLQuLXyoR1Rae4Gz4DRYo3tkjbkJTN/YanXB9zeptUR/OEeRfnJGhEORmo8jOrSEMgqi
iJSkl0NdfqmldNGkoTjY3cDVQUntVEbULSNc4SBbBdIMHrURccMseEvFM0C6zNbAR56KydAczvhM
HnXP3iaGa5wo6tqBkgM3UYAXL7gG8KoXDI0j0oxRRhsU8eEhASASYWm5OIJwclfV5k40GdO/m6pd
rvAb2z7mgUHhN4YiGW8q8282UK7TY3zGKhf/AbX4yoz07OJaJ6zFwGGnnHG6QKwNI7ta//6hKDXf
Qa9w/JcDQV9Pzw+uFcEcGUCzYB+Cpekx9Bm08gwA2TixWFIkNKU11gcD79LsbRtCJpAYi5N8ycQB
lxfxmGlLzz6KgfGfxNF3PzYIlkH95VgkshpPM157Vnz+GGmX2oROZqon7jvUgmTNyfETb881q2aL
NnmbwOg9auq4FrWqHC6WIg6ZYNheaJqsjsLMbpA9/5jqUJD3xDVrbcm6fLexwNOv7wOKu/xMe0qa
/i1Qf2MEvoIpwDKKUzHQwl7k72YmL7BJYOx1JqEH52I72pPRI3bm0c6kejqiVSDI/e8MsHzh0cbm
m4/TYDOSxiehfRnOu1a4RBPtC800J72ztwPGzEVHbL3QSLWo1FpZHEw9XUNYJ72Fx7gZ5cYOgate
BCH/hKP3h2qBY6VlXznz3aLL5WMAVIqVTfkWatEnFy7XLbhUYALGHDeyq5VOjc89Yr+MhTP6geA1
/TtNZ9YbKZJG0V+EBMH+mvvqzPRa5RfkKpdZAwgg2H79HFqah2mpWz1ddiZEfMu95/pRtLJIIZJx
vS4h8EvCDjiLgtdwTL/004Qqa+XzEcG2e6D5AD3tEi9qLT+HjxWGKRjKm6nNf0qE8DxeGerfhmbb
O8LH++E4R1Rmu4+g9Y5OCYE+mLM/8Vgj3JNn2WR/psp/ShiOc2SE38rVuyRL/+Ht3USKNjg0mXnJ
If2zxAi1EYDyOd8YdoJ8NNE8oJGZfrnaW1dqzndQ0K51ezB8i4yIVL6NjnMz9RTf3Co0t01N09Ik
9aa35mjtOSb7XT5DRxGpyzx2Y5gevxIP0Soe2l9JzFuDMwM8Gbt2PlqHNEckXbT1cXgaE2g8Mf9q
Lfnkyyzmt66jJ5blnMTM7nQVHbqGDyacq50Oi2Vk2RAeiN327KemtQ0YcTJEyKqbNoONZSTxMy2n
8Zjimjz0NGGcQdDoDV8Cm8VU+KuSR3kV5bV1VOzsgVM0aJuCaD5XHMJwV+1N6HGaJ7qoLkbHX5x6
/uJx90/tBAtnatwUbBqqn4GrGRZOekoJ8YMf4NjnygJmlIoCONJ/3gI8mYegR0alarek8sPGLSof
DZgKkxdyjpqtxNq9MYbqivNsvOSS0EQrZy086IAg0nAUb71uLegdVn+c8uJFNWNxNjo/W+H+/oko
GeBzV3dbQ8MNsxgFFFYGWA40ETrrt0U7QEMpe+AR7JGTat6jXD0mJABsnd6Z13oqpmMz+a9BadNA
JSiSKwzKa+V7DPpQJV35sxSjVzADBnyzrYpEvZ8wSzcLiadLKkCcBCQDXTR+uPmfmD/kx5m4RzIH
c7Jku1Tv4K7Fp1S6wESDmAXDXMPrt2b/HIJZ4oay90kFjC/ENH4uh0WhjukkE6I6NYzke9V1F8R6
n/UsnFtYuopvCYeY04dPQfnCR3EdCT4+NK4FgcbBwzv96EHkJ9Vq9J5kamwhgPQ7rzVQ5Ho9S3bQ
Fozd0inYQdVQQ4bsbHDUI7AxpjphvwmDAXC5V1xtZaRn+FPRypS55PnL6OFV0m0VbYiqGPYXBQsB
6pmtn2d8m/70IgYyJxqw9ugBBn3SIiaFcPIRgTR3UlwnZtwI9Gq0VMpjs95hY8W8/lATzk9hLuwk
xDtrKoI/pnCPef1K8FG5bcwp5C41MN+P3mMwsq2PYnXXZmSCta2NeYPMd34pqez4sohOVrSFDFOy
RTcxmrtQpr8YmZ/rOMZdnCRfbgB5J/StY82BTD0hGNIFPGGLsD1YmdrfAhP9LVMG5Uhf0BPci8Im
mqftp11/1tPgbsPUoA7JYvfQNN7NbSyLg6m61/lrUsJkj3Oj2ZuG8wuZF0m7kq4HNvV6chGhzsbG
FjzmpB+85eQPrxgAH4TXpYDDHGdHY9XmFWFsCXOa2iIgYggPcxKxuZw5qjITekJCzq8HEHoYqLGc
DxMsNiBVavhWFl9m+ZEvJolgpCszXZaA2d20YnkEHQ3eGc44rQ/mLNK58z1yK5unRrmASFP6TTO5
joXzKcKU/7w0fxTywocUM2LFaRbvdqdPTY44D/3XIXNSgayjgSzNpNMPOvdcZNmBifRAYAf7uJqM
tHWUjjCkwjRf2d3ID5Qazjlk6MXx8htDo/kqbfluAwY2RFl/6foXPhcShkgLaeyuPGF7f8tGMNFs
Lo+z3YidiZSN0zVRR3hOW8la+xYx3N2iQ02h5l+c9rMI/2ApqIAJsJUbyNMLxMMqHkNF2tFcxwcp
I2NTVXJkTMDYHAyYeanN+g/3EdzE0qHvlcjlVN0RDGK+OdolrFy0R17rXQurGJlwwDX4avaMmmKW
sZdUWefUK5w9CZrFmkFM9+wuJ1XhMk2scnqstkAEI+Ym35mNMZ5MbeMlDOR+5mjcgzJBQF02927i
gy+Ua7JqgsdXuc3BDTAGe1ONLc9R8zoJsIkPY7ZFyC1WjWbu0jMHAHQf7U14QYd2iO6CSvYwRXC7
uiB+rgxAWoqi5o6Xm/X28ASlqHqm/Vt11pDeIL2HiOX0vqFzPLmj8QUxrnwVMlgPaTosCbQ7r2qK
W4FosStwG2UNNMFCz4vI1NEMDRLu5CqNUUlnC7AUr3Fi59MuTVuENzW/Uz9H06ZLoD3WXVuhAsSU
MMYxeSYYlhhZjta2oRg9wW3ZVmLs963XVUCBwvTGJ86vvcvGTP/zELLY9rIgGkvv3lVdtu7BP629
1h335ayWErKxTpHEf9oFy0EkqKDTpGdHpcXFuefEzN7DwU9uXcUgzRmzpySWd0+xZE4nj+X0D6ET
3K0xrUA6RM7KLagNZ9egLsO3Eg66vXa2Sta13Yu92y1y1SJjfJhV840tU8wPJJr9iJtWtbPc4/V4
aPZA18733hmNC54gXL7EydaBnXyR4ONvUvmqRD7utVeyWLU7fDQhnPmMtyLonWiHAo2JcTZ/WFHC
U3xpe8t+ksxAN1oAtsQqbmw8J7AODQrnxormU48pbItgpz60HPuzYfyiC25/UauGGHSfOm6QG95W
0EO2jSe2ak9Kd5L41VZi4OMjY+a857Lqv0SHIZwd5MYowxABbSKOKTJZJlumeYOrP6MDL4E8wLlC
MHlyzKvjO8VWB/6r44I2FWWALWd6sgwdbTQGGZpnVkPzhOChSZ49lX3nFUi2PPBNgJ1/jbhNj7W0
QEi3DJRHP0YQOmCr0F72DY3ysRwv+O4G2iL+GeDdAPHI2tZUoVW5+4+PCnXkEhHmJAWJFISqzVAD
t9jnPn3HeRNWT+KITj4rBoNOS9RZ1v+kgdK70ruSbQ4AaZb1DkUxDcjik4q4TpdMWpY1iPoa7PXu
cWgORFeSMlG5m8lizUmeHT41tpsY2tbDhGI6NO1p0/K2ZmF9VX75LngEGRlTviYi/aYLLBDUUS6i
MF1VtbhZ8d0lMlyb9fyUsDAtzPkNrMHvwEB0SNTNm4MwIjLBHbPP+oiBcK3oTo9ajY+JJJE1seD2
5tXKPZea1MRp7ATYDOPtlFcpRltsdwrdxOBDZ6j+Oh0JMamXivMwW/rDrt9LpKG/YqjfRzXk5ua/
v+2E8QZAqTj6me9c+tahRrJLBDqAuVe96N5xAyUnRWjUpsSlzN3PyjQICsQ8GmsZ4POCqPKEUAYL
4Uoyqp+ywPLWoVjYCM8ZHm1X9OdIciw1zGKTOY/fu85/hpkf3suQFZyCQGXU+Waw6YraFqwdOYnD
gZKzvVQGWrOSEioUHRMDCpfcFTE48OInog6+G7a6mBOr+ywk/QfXxIefAsAOLSDr7FMdgX6aEsaI
FI4mckF6gvHWfD/1yciuyjMgl3kVSP2AbLO8M9xnlj58Zi0VmIQdTI/lHPHXr5nyO59KEYdHqxng
DN6gHP6B6baLQxUdAMQRHcXZzC2f6N9pjDp7fkB8K29M990XRAFQbqxzUObO3lV5wHrMucq0A8kx
OMPGsBx1qKz2oNLUORoTO0In1fkujUNM9pSG9xyiAx6qb9st/FO8bNXLphEnT/csRmJ3PtZW0h5x
P8HCk0h67NKy36Jy0Qnm+hoAM1w0APYDI42lWaWlsmmeqwbWrKG/egQcB9oPuWtHUhXa+RWpdXQa
gmJCmQ4JpWB/bWA2hIaUHNsETXhW+caqAT22K3Hb5L70yAy5xgnensEF6hR1EVEs4WuiPRxk5vwL
8Fd5aHO+Mze1HqYMnxLWD6eGPdhKttmjxrXzUkqcRt2KjqkH6LFsUq1qN2GRJsqdMmqgyNh3bXeL
E2WcSW5CPpTu+RZ6qM3JZk5LE+VYcO0nlpiU2HKnOiJvyLtg7gK3wNNEiXuMetYVBqxNFWebqWVK
02Ao43f4y28BzSlngq3L/JzP2LDlGBLSbhn5YchJLpii4oSPv7p31rPve/8Gg8zWpO7/uU24luag
N3Y8P8XCtQ9kKFzAGad7f1T6rPRIYvh0ycfunyV1/5YqOtAyjjbVmEdPpJdBoxt3/32QMByw2hXu
FqHmhBW+9vYY4IvNjiia9iGSDopIGHYHL+8QV88moDlNjd5AK3r772+bKmctN2L0bozAvoqhd6/J
CK+HkTNyZJtk2jYiur3Y40Y+Slv5j6LlKx3qvVnAorEZSsEoKfTJDWuMtulHNC/iNT8Yzj2H3gav
XHAJwvQxTAOtAqWBWhjecY5vL3fmTwWNF3EPCpUYpRR7pflPWJPxBOmKgdK8oNQZQu7zxNBn0TWb
Mn+Ltfa/RYz6OGlS4zlgjrDXtJWlyoKj3+FLl7lYYkQJOwFwz0g6maNtDRt1zWA0XPdaqi0Gy4YN
G7M8ERrXKBeaEbbVQiQLqktfFTz71qHM+JPM0t0HhDtGcbfHW4wjdapIQIjYsvQGCkGLof4VWBM9
QcijZtYEh5Qt3HDg/Sv+gHyXND2u8oDQzBCEwI4GDX2EL7ZwOcotSapqPQz13ddh+VT68Z8UQ93a
bk2oBRbAQI3bao3PCNPt0I/rorfQYRBTiPfGNE9+QElZ1xrouCFuhDtbN6iNogkevcecoY6TeNdV
4l8xjfLJc52z77fOvtcaOLyujpWTfOlf2uzqo6QHYal/0b39nUZa74Z0pDhSO7cr4Buq+DGIJauJ
pdAJGfQjGCx5nEJY5UXP4Mf03JMcsEsFSwZU6XagPbtsfAp5cHYAKyru+zz4yJi2AYkY7RpQS1uj
ufHBgEXon0AMViQgbWUq9NlzreQ5d3x8zNkmjfLoE1fldtBufpEWmoSB7j8dzG7d+kZxsWXZ7C03
GvesSu9pLkuSI///lyiP/zS9JvJq4gBh9DHxOmtQADA9do4Fg1JGgJ6tMab3tNA1GTgZByt+dVQy
PI1IJNZ090Q9kstD6LrRwruGWzrNyTdZogDl47a/q77cEkImyYQD6DLkbyo11dn2p+wxO7RX7A1W
dhv1d/wT6ywUiE0FK44gsZJrmtlYTmA7SnZgZRTYT6FpTU/qhhBMH/umey5lx8ClYMMtDNomRzvo
mDgtJWMlp2QeinHH3IyCZio5BdIj8SEpf2zR3STqor0V+Tt3lt5uLKJnqlPRk4ZXsuJizPEZT9WD
SLt3gyfuOLgM+FPa584OiLLMmEe1WRxc5GZAILcTuX6x1Pgba2T+Ejt1e5nK4hYAk+bVH1nw+qlg
Y7oxSQeEN5mC4fLvvWVkG3ZKhKajmyVsO2J7W++FiBCqFSWYMTbsQe09YJhV4J+sEo1QD4GhILi6
itJfkgnkALF8jQKKcU1s/SlGt77yUiPdYhAh48V8XmN39aJwgR7Th3C8JouP1HYeNrJmuH8eWLy6
39JHYvDr3R1s9/vkgXgbMsui/+6OU/W7Hai5kWzQzwzBHa3ZebSpNOCeruo23+W5x2K1JZQgWxKm
0F1+9fkUPJLefsmA+zReAHjbBFgRe77glwLAg9L2TEPzV+HUucjcHnep28CrrWr71DQT2MvCb7eR
2zTbsRyMQ04E0QqcWfYCDxNCuJtcm6qVJ0fa925I2zcSCSXrcdt7xAktTZ87MSMG5gMjoH5WydfG
HWCEmx2k80b8swMNuFoTvQkCyEF/D1+nR4gC61o9qX48z6J8UURdr0c3lytfxBsDAMpXJei4WuJS
zJb019FhgxobU4b6Wjy3LUXdFIyXzkt4JvPLaOdvIdUoy7ee+Pjwa5FUzYjSmLng4e+auy+aT5b3
56ZGBVdjvL7UFpvB0DbYAXJhu4mOkBuuG5Lvtl3lfXLl/9E9zOYMAEysxr1Axvs8dYwvK3VRluLL
yu6Rbj8aC/jN6Lv/0G8jnsudv5xseJjn7QicplYvE8lH48A0gk52VfeesVmMitc2gDHpqvaRGGu3
TJ0/fRJt47xUN0JMP9HsOuu4CfyD5eGRa1PmtAb89FB1T+4YLhiAKn6E9owxaiKJt0ZaUmTAkqvO
bI5oEOszzop3IXH9+EHvv/UF7rluMKsPNWYcjiI3d3UESl1nWIKhNJt8MJGbnSjz4s1od/uRohP/
VkNwh8lydUHEDp6st16hQ5a7wEXQ3hVBkS2Bj8+EokGQq6ABFAbW7S7lAZst8ekUTE4KE5V5HCDr
CvKS+jn7Spv4M/A+VJJ7qyG2+6OYQDTjMuXp85wnwuCaTVRM/YZHalEvPQEDw/Xl/DOWeWlfJ/9K
ilI2B6wWkTNwMYhHnuIqcQLnjk/SWPVj8M6TFKyLJH0NZiMCQM/qzFVEbtKdQAcO+nPqTF89lUcH
z/nZjyacJbb95fdozoxUVQcnTPDOzr9Uo7/5kPgG1yweGJ6BSSIH/a0yskfIc40Wkd6bz9EZABwb
AAZXISDv5XGnl0c4DJiNt4KwMYP3hWS9OUleosjubnk6vY1EdBpoaoif6ddunWL1kwMqVVD5jZ+y
i3d6uSts5GfzSyVq82Al3Quj4T+Wbn9lMFG2HjsoJ1xs8T7AD1WwaZDzLSKlxCP6k9kCMPGum2mN
xtR8aV1AHM0yyRceBJ3FA2cMYAIXCRfJ0cQ3DE9RchWNl6FiIewmIfXOn4M30ZCzNnbNLZmtYz8C
gRsS2KK1b0JVJcXKaZlcstRr1kMNxQ/9NHf6lC64pUUJDOh9laqLjK1sX8AZdFQ3PH45BQsmBZ8f
YPVo7Qkp2WF7owOT8d8ZuQX5YPa/VPQvtcHjHsvqL/XkZpJ0ilOG6iJj+VOXzakFGDKkfnOCp/uD
ULM7WGXbn1QRoEPX/r5aDOuutUAP4sBD612ll0zaZDealrGdnGo+uKVbr4AkzDdQxIkx3fNa1pe4
ce+VpdODI2NxDFS9gahgnlpjYGtHANy2oLzZzR0ozTEevoI0RReRTH9Vh5ZTLFpM0XVQg7PxmCa1
wdrevI1mZz70e5FP/1i0jvwnunDVopNg/F4BqHbYNsMx2taUvHY1BtuBMR4u7u7IoMo+8x5nW51O
S5i0x43GdRnzwFKjWzbEOZ5B024BrSyLQzF518Ey541Yxnu4stKZcYKTFhkw5ai+MQG9kGV3NBQ1
FPOiSyQz3tSYMpAno6GSPYOv4H7os50sQT9BWzkirH9hJBMd8o7zUDOuqSsWtwnyA4e1FMs3yOCj
ItopgPCou3pJQoi4KfoPNRNn06Q9aSAmSWXzTF5HGDAnU/6xxguyMZdorSDZen4xb7PK3aUJpxuX
DwGsIW+WZ/u/U6Ymu75PSgSNm5414CYuzWHTLNv0YvxBaSt2tRQfVEzPc87Wi2vTNpJ3fL6sQ3ru
lBoGVdINSG6RGU0VVa1PesGM9VgaDHHGOIq3KoDEapybyar3stCv2Yw3JHFpMSpqxzyfXz5ny91Y
Xfk2+9MR4uUSjYflJqems80OL1xrgBeOmr1RNP/woxsbwwn3EzQ/M+4ebjif6PzWjZM8pk/Iz/1G
2gbJAAqWelYXuwQLCIZXf7zE0UzjCM38UOkaFKzrAu/S/gnj5mdGbq7GRHefxuDUOAUoRw9iAaQv
UC749DdWQP70BE9sD6yKaw/n0Qlcz1mAqj3x2YRryFT2GgUfEBKp77bM3RM+ehAeSX30/OlcwY5E
KaHPRcdeIsf/j1Lhj4d04IGXkcW2vXdt4I/jeKo5sxgRonuZSuMUlnrrOuN3lvAkKuO1lMPzJED4
pzL+LMzsmUP7LTP7V1lP+VqS9BeSmUYGLsg1jIPHsEh++9BFRPGex/Vra+KmsJwX2rmTUdK/zITJ
G9NH1XiX2jFPyJ/5AaKPttSvs20ZXPY8CVwK36aKLp4r3n2CmLd1W7uczmmyS315mkH2Ip8zwW40
AqoaBoZn4nrig7BK5EdZyxjEUQBKhMEGnpGxYoFpEs94CCrc4Z3SIDWM8jBjwR2ZL44J//VMWljK
K5Cncn4GWbzGJ//i+NOjCJh1R/2wEdn07Irmo/aaC7q0eq0BJ0OnYyiXkAzXd2Q5+F9ORWpZnrh/
PG0tzvSSSQkI1k0ZASEvcP5cJ817CVsrHhy0UWym4AOpT+2rFz/TVLkCdQiTx9Aavk2/fGmRSmeB
u/eZPIGvIinQxZsmxuDR5gpB0KmE2A08Af1+G2x9EGmUcwG+mMaCA6trDVZ1uFG8Puci/XQcNlk8
B/va988EtbNKq2Dfjs7zSHgiA15EjiXNckq+rvICRBTC2ukxJPkWmnK5V7Q0h9ZkPwGQTzN+RUrm
Lrq/icCNwoR5Y4INhwKSrhuogRANYbXTawmEiBj7HfBHKr0TFMpwJ8ahS3pldsWIkV29ufwbwIUu
BOMcUmwqp4h5txExl/X72PlHcueRIJMGF43O1mkpgNoS3b2mGBW0zGni7epSrjuXzVqZ34QGGZLr
R4+oYkX22UGyo1plwYl2dt87BsN784sNzNnS5WmwX+Sw2G4TxrVjEe6Ql0LoktFVgHJ4MkkFj/Nx
IwNSUxtMyKPjA4tD5Ne0bFUzwnyoUDF1TQrDdlcUx3iKLqpjLh0PM7dfwiE7ZU8l//fedygdwKPy
SPZwX8RlseATvRHwyfAMIgR6b9PqtPwvIiV6bf4nwDBQ4IlF2demb8gJuJ5H93PsrX++BQ210fVv
GmjuaQSTDpXtbpiQSaiMbx7hKuQFjOeTG6O5jept4EjQIgmCCnbMTILDbj1ANtgikh01AVeWOsVj
HByqIX7WuaReilhNCd1cZe78G2tgmSXebI3IqZ3KZI//+TfiaM7m6buPiz/aSRBqtwl8m+zJRKre
Ua5MyjjGcr5HZd6sVe6+qqjaxAukEAVWQfATL7JCLU7CmeKxGlAorP0k+525ZbzrPUKjatfedx2n
aVHUb6gMGehJhrDtSAfmheWXHhvFSBG2G4vPep/3iO3Z6yH4szFpIKKi3OM0HIiyXXeJBc2DaCcv
znlo2Uyu3I4ddkr2sSqgGc7ECyTgceaoo9Ix/jlIhtZVZ52GcsBGbqB4rOLqo+ldtQejFdrxjmjD
ehsFoU1N4p1FJY2dY+JWCMeSGEpKVKqctee5uCPD6L1q+YLIfPJTDdMJE/VGEm/ZjpVcCeZFe/lw
jVES0eadAlU9iTj1DoMigMtDzpUCpV9ZDIV36DDgtCwi2gBXI6JApcofDQX8wIziaDfw2dqBCVQF
V5uZfUydRg6TgUGfWBNWVG4F6gbhF1kzw2KtqATyAhLsbiKjwRKp8zAJejKXxCfOmxczpNFJwxtW
NyRgdKikLtDnKJ5BxiSIniWmHtg9eDRA16/nJWGqJWrKSdJHR/RUbvvfCXi3KnwjyXOnloQqPAzc
9oRWhUt6FT7I+BxAlKtcvmGMT966YzaniuaPN0rkviLd1QQXL9mZ362YfyRBWfKGcmRh1xDv1PGh
1v8lakXqinz7u3YlzO3keZkAycasNiUJJCtLug+GUnwtU3gdCezqXZK7ehtdFN0PJC5zxUG76Vwg
EozEEWQD5KvwExmQP1ICwQCJIWexyQjLl7SwadmYSfLD/CVJDH/itFNLulis1MaJfAILNKd6zvBl
lzOUA/D1UNCbhiAhzcl0vY2NOpW+iK0/QwbSzIrnyiLdDOnxFUs/cdWdO7A/NveehTgbKA9iBb4i
EiUQMcYIM+cfJpBvWY8Q17F6bhAjdIly7v217/SHSU9qnQD7YpiCDFHErJTAMON4I6cNUZpe8Y/w
yOhfeQOMSNS/uZ8gklbI0EXTUKJa+po3PIDukgWHU4oujgTIrQmVAlh0s56Jo+RJnnmLL3Exdhsz
QMxk5e4KVwHm6nLGceCKuyn6d9m7v/0lm85dUupw+q3QkOfbtr56SgGZs/44zlxv4Dci2VPJ3TOH
4tzI+M2eP2Ne7oEgzBX40BL8LJMPoAhvpTihvB3WKjYHruQGbAp+SmAeYq198Q+HdUOUmSbRT/+r
cGHtJ64ej3JoJSfKyZJNTR5cgYfXm0Bt2iXVL3qNJfoAeiqSFSdJ2JECSUIQoEUgoF1ALmoL8j47
wblswyeR3pdnNu0DMRI5T8WhXU54iUVjcrnZEW/mO0EIodO1cL95+LZDf2675tk1ySusm/5MP8qh
mKDS9w1zN8QuyCMjtzb5qwGPkFT3ZKf87qWpY7TVPhOYNC2Juwsaqow+3TTJtW4gLBJEwBpT0osG
Xn7JBrM/jR0qvIFMxE2DMn9jM5SsTP/Lm0LvBnGSdTSNZ4oNJbbc35J8MDhzFl7b8J+1JD0WRD76
Tvco/gyG9a26EJMUZ6YXGH9RDT6NNomRSY02xLC7bzOYCqqr4tVPHbVHa36OyWAhnq3HoMN9sppd
/3cGUWHlWTqCg+F0YPnCr7lyf00dqkwhEn48rrl1nmoWwTaY6IoR1D6VzifBEiPPUfzbpEuOjRH+
rHmvpDjq2pofPRkqOudJA5pGCw9Cfttg9sbNg1y/UTGqeLPfWHS6WS3dg46sv13Jv8lQBEmg3qQB
UptpgJtL8+QD6mIYvywF8beKgffB7MBwJn5vbBX97dHfuxz2q7igMNFR+C5i94dwN7mrhqekqd9b
8hC5hHC4x7wQEanPMwHDGBuY2pBD+xaqMASCRBpjgyRVEV9KChRZMQSadpT+bTbf/Q7epE1UxhPZ
1Q1Ka3fbOoXe8StvpyUhNYNkw/ikO1acnefKF3cS7AidiTxOpWKOt32KGC6yGDRGC6HWF8jr/K9m
IJm1JaLVnOn55o6AydTDDVZr7CNTWJO8MX81RX80ZU+Ch7W8wQEPpZj0sXrNJvSIqRXHlyLuiHEk
Yp2yFar77LJG9eqru+TKmgIXh7C6lzZhKupk/Ag0D8gqqe/gMsyzdrbskmjvkHXzsWJrLlzsU7aE
5Qwku1sSbpdhbZZ0/JG4svgSkEUtebjsXR5lCFM4JuIFO9JnvGTnKlHxdRCnSybakq3bq8JYozVA
8PxGcAlQBjmSBbAE8lbtPVwSevMlqzfBkz4v6b05Mb7ekucbAqTfGh4Zv4Kw33Ig9Rfkzt8A9rQ5
fuslFVgv+cAqJCkYd2fOV8v7Myw5whOBwgWVyw6/eLKZlltpSR2eiB9mifaIzL/NkkocLfnEmqDi
QJNY3CzZxWpJMSZOfcIXhJOEYNlsZy9pxx4MhbFQxROE2XWNdvdYFxHShSUluUaQPC65ye2SoFwt
WcqWiyof80dOmQleXWl1tKroxxVm8AJcUBjzCzHw5ov8YHsDIdYls9kjvBlx77xzCet90X6zaDXI
ePYxIhD53HkFJrAu9w4kGd0GyRS8hR6yQXEcb8IlNVqLtN5RmDEja7cWEoBXjRHkFhM2bS2p0+mS
P50TRC2WROo2QVnQLinVYc4aH60TrkUAIkv0y8Wym0M5+LcB/uROxnG/dQm+BlYg8GnpYoROKjwY
3OPQnPNs5EvCOL9WQeTfghBYgoINEcH/ubua+0FjcdnrlP03Q2Lm+j553CHB3EbW5ic/I8Ov9J2X
uvBW2Ez2loc4u0lI8cjEkvBNMuS2JfQ7Ckj/HpcccFZS+TYjVWiOHesQpWzleu2K3bAkiCceWeIT
oeLRki5uaUzoyEPHs7Nkjw+tvJLbhqZtySVH/UcGtMllxLK9XDdjQPSkTO2/ozkdICDKfZUIsU9Q
fa/nOBQv0jCTbTRjvEbEwyyWmdmBTGkMJE7TPfwJQJxSJKkXuGldFHPs70lZnxHNrrijvWvWPuMS
phiJu/7iMthYjUaOtNJGaKBSYp+HRm2CJZU8XQDzUXDTHcTLJqV+tbDh4jwzt2C1vxIdckUja1UE
abcQ4MuW3PiCAHndUQ83RMq3RMtXRL5ELMV3lRjemSge6sRZHNZQMmo5lhvTIA+dJU68N48Gs4+T
SoMDCxuspcNyGFiSARl3h1VWcjelIgMd9wpWxcHsjEYEJtp4GYZpAXPSd7KYWSVEIv1yljbZiRrQ
oGn/MnLkrVh6Bed5aDvGNySkGJg2jDnmXCsAQhT+I43JB2gEjs7QutFQ+vAcJ1YMmEWU4uKqa4Jz
ZWf95qQqd4lTv/2HwW78cT4xGWhtyz1XIjnE7rhsmeAw00PuRWu9Rf2HMNAWR2LAfCKbQzJ8W9yn
3WGwejoyDF6VfSbpzj5JmvCNRhAQSsGIhpjGDeMr9BPS+9vXJTU/nmyGdMi7WHu8IXBODhjdcQVm
1Kok7RzDfsnykf2p6gy55aDx2pp5bdC+ZE3w10I9QAD32YlsddIDE01sawziad0iZjlRXqF2gUCb
LS48UuUmRLpEq7IqN1DrIczIdsznL6aBu1kqUJg1+whgY/qHPdOVaUx+Mizrlen5uG3b9IEjLt95
egBL0sqtwRKQ2kqtg6nuT2lOYivnExre8qMd4uLgNOKXmbN+tphLK7STuE3kOTeSJRmMBGiIE2j1
I5fkdWYbvOHtyhZ4yvIIKnZJ1DURyHsxS5u5uWnuEbE1R9lxr/ojG+XEcPrnsSzuXfesZif7O3TZ
ayu412H9IyLGKVzG/QJQAcRt1HD2cXXCROr27LusE/UR3QGGVnIM8W43Xb5nA9cQC+ZMZ7LLx/2w
YKXZnMcQU5hLmmpwrolOjbV2NLMyd/hyGD8D6UgGTPF+xEzIwMPRFOSQSvctCtvplRkhoS1Wi89/
QqNq41dlgGtPJ0PQ99ClN6vWc9uzUYMqtGuHoIUk2ITVhK4kno1tWPXOO93hi5WAYLM88znUKD6h
0R0pYdyrxrROn8UTk/KN454o8q0giAcUePw3VE/p6AVPvcOyTYRNudVRAirFNdlJ8KLuawN1mI0j
55gyyMmWj6snTR6M7QSA24I03dYTbpren1c5eLkVUGNIDUw9iGYpGG6it7cQE780ZJS0SPc6szT/
x9x5NMmtrNv1v7yxcAMugcTgvUF5X9XeTBDdbBI2YRP212sV75WuNFGEJgpNOs5hBMlmNUx++9t7
7RfZY6Bv7ttjSCEXLaj/KiRNoEFYrA2//OQR3wASb+9Oa0i7tcM2t0F+61jyn3yh2qcxZqCbez/f
MI7dfQkCCXL2pi1GAxrBewTyVhol29Y0f+r9pGVbZj06ucjZpWesmiqrOOpYzzvGBk864zMn2KsM
fwuYEvuibefL1PTFlrcm8Or7P1tMztnBw7i3YuaHYJqvCtIKrRoQJYY5qliUqoWEK/JEg0/U9+2y
Ez39b53fHydM1+vUT1kXSX/YiDa69hqfkZItPRhzZRwA1KPCD/p5dLqNN7b10kwoyvKClxBoMtVm
EceTOGlPbSSeAfGd/CTzb8gV6ODEfeMyB/kQwORo+ed3gNkOONzHtYKLsvTZ3Z/SvP8dQtTkNjmY
99Kkyok5X8Xh2Rqgs4VNHyyMPDoZ2UhiKWbei2D2E38zXno91GfGPdiWgYau2VfPA0jbAxtFkJxU
DNokg+nvPXPCwSBv3Xfk7YxMn8ruYNQs9pERq7hhGMuJmZUS033t04tbWTauiwIgVOFI5Nf0oTNH
fz+G2mYOob81yDyoxvd4XQdosC0/avoEvwxqgPJ7ZhngxCGoGXV0L4xVkwbJaizMaGlhb7rMiLrj
CBpkdB34vgOkaSUOhPVu3HH5Vk/6JZRjdzVbznrVMOCt1F2zKSZELLqMGWnr5qHTMtv0MTGQ3poU
NQQuPmVhcHg34/lUJM9haYYncErGyRGENKcAhPBI6Xrn4BekgR0kCmcGpKSUmE7S4VyVS8MUz0WF
axmb1Kps0h88gby7RaSxp9bkw6bfNWJs3FCf6pZ4akKftwL+yz3js4vM4m4hmGzTcGTCZNkHS2t8
q4NBLkTWftLLzgBk+siXrL/+/qm6GddTa7IfrSjj4zb5cnX/iQ4Md/NuhzQ7YZIB4rbuapfmyfqH
/OL43lhUSzA6TzUBDsEGrciyfEe8b5f0RovAApWnL3nT2RzlCDe3MmU3JNFIVEquAbNdhZ+jIiiW
s+KwY4PlILNR05Q9lORpX+PAX/PMWbQ63SdWTN1K+85LOdnbLCSuNQcQZbtvYbnGdGjjqpxgSFbD
lyMQpWq0HAqT+P24A/zJw/YeFg1+ZGDxOa7db/JueyoMzH3Zt8G2s+WxaovxLS4UD8G2e+Yvri6t
56htUCXTcZg+2OiPhyG/P9MawdpeJU/GnRJFJrxc9J27T3ka8J7OwQzZRoYJryZfZ6htn7fJJjZX
VVxY6ywJUV1UczEbeAim+Y0/j1B+431mwQzhx+KVgeuyo6XkR+Au9rBJVV3QvFb+CKjAO3qY/haD
3eRr9VBnffkcBePzXEGIYFPcHOGEHapMAKQ0olejq7NjzH8tVNVOR8R89dL4ztFzNTsuCjLbxgge
hxDeKjoXkSsS377fQDKoBBUphn0EvdM+FTzktRsYN1ifrzbLqsyL+1NNQcJCofVTW+KQWmBzy1bv
SwUczKQbBPSUkeQzgUik/v0xoweyzGlNqyQd3TnmxpXw0rOj3PHcd/HvNI76vd/WIQfH+nvQfAOY
XdV5iguOIAnpW01w50CAtqQrgbyBRynMhsNdfraihOhUSqOvdPJo7+KGZi8cnfGyGyfI8KvKIi2c
i9a6pIrksVAxxfShUNuIefpUDHyvmeM+TOaobk4WbzE2cyj0+x9NiwCXQ108wTYSWzYOBhW5QPXG
ngy4Qhkdgyhfp/CfTgPG4D5N4FeqzKclFJdUgot3X5rVGmRP/O3e2wjNRv8JZiylXQvqMjQsPIlB
evKCHyOy81OP9HHu6u5fX0gvLMU4qoPobf/YIOXu7No+8Xh1DppKGcmNBa2qEYC0jPotYdttDDAh
iH/Rv9d15yZZ24SSf/E3Qpwi1Z9lIrllAUf8jn9oIZ0CgxdKfYXpyp9K85g5FdbGhiHMDxsgWahD
z6S7ix4ls8px0sgpcJAMG8q9JX3m1q/EctuNWXfmu1b3hhXqkO67pg1J/XaXNVrA1Iq3Lo4uDAZF
uCI3xHqsrvw9T4RXwmAfLKImBH7aczI5YtiduuXUUd9szLN+sEcOmqnF9hn/IzVwqviWWNQ7KgCu
tfDTtV0E9dquYN+xLScLUO0s2El5kreISxMRfRqqi4TaU5c+0DK0wBgGqG98/j4yUcZfGmmGQXNm
Ppac3QzD1Nu+kHppenerJ9qfBflUl6k+NFWcYg3JE8yc2IFI58ht2neYdttq6xQTN7ii3WGNIdFY
9f1ICOsehnYSit+/O2yFu8xOsThElMHwuxnJh5Zl4BDzXNKWA5dminGB18O071kKHsz4MhPt24y2
0y98uGYbYYmlCzocWk8FQMoJzX9+iQqXpnMdk5nhsbBUGQgJk/JguFh3WhBVYPxBP9oOx+dRT/uA
H9GFSp3ywtEurSHYhhX3AcXM9coru2nDx0HPYvU4QZehr3R0HtxEjVAxKSmdQeraLs2/fXTn/QTV
91yhcvKAE8v8zYgEsaCG/J6ZWMDQO/up5IGyJIETLilC/ClJqizpKDb2M8HCJSKTeQayQYqxa14c
334bOtciFgvxRpAwn2o60p3wbi+71+x1XL3I4n1/QStMIa6peuO3eli6XZXd/v7a3/9Cmz0kRV+c
Jt2C1UmDaKPm6s6RqXM4jWS6UlAYOOvWowO4idXg8GB5wl+GupmY52BjkbMkPlaVxwkmkXBqfdSJ
PoYmixyw9BbSK1sM5p1pzLuHmWWT3ZnJAm4pAYkiyq8k4rNr5oZvg1WhX97LaUEt3cpi6nfEPIet
M4/oOhGnmzmpXmLHeom5XB76PHppCnEn8UcIkLs+6asLN7b+GFv/MmWftIdGp6Afb0yiOF3LfB31
U4GRbhqIJQpxstPYPOVd+NJAPHvkEOM+8pDolwVpdyTL+95JATiqTYq0PNX8kl1B0E0lX+UEIyQu
yeMWNkVpXdPEb635I2oVU0lM+MMXFc9kRcjY6l/zQFJZhDmTT+JxJl62SD1OiQ29EmsOj+9uN6Rg
C1K1Bv8CpZ9S71uTiOBaVum8BI+wRzR36Vvmy9hRD09ru3NsvZZerZbo4LxKHZgZfcSsI8ayW0ln
yjedhOigAk6MA5PpFXKDBq8dtqu8cZ6k6YsXX/TUL+UkujwKQntB/g1gyqaNBrz8PpoBALxNNa2h
5vu7xNTvrNkY6LIMeFS1pIiXgjaQSnFLRo7hoIjfu7Q3jjSHBpn21hVKI7HpFL3zIoP0GWsz/kZe
C4UDsJEXJGVmJ9vJbOjX3adHCQVW0vzcpx4GT31WFp65ymNh5R0y6F5fZeZu8nE51w7m/DmiOcU1
f8DMfFM8zKQXooZQn5hDEVfphJAmwbXqu+TF1lXxOOKMHCdZfMVTRpk3yvYCOzYEArtYkS1wVnaN
86OcQ4pI4uaDWTu5tZppEtrOt8wG9yj6idecHg4AU7tl0fGO7ceOy6jbO52Xv6YBQnPqBsNnrssP
VOOFGJV18EPl7/rRe4xpTPqJkdlm2o13ZHjD5UgpNlHb2sEPFODH7axP1Fz/libVhVAqeYTS7a78
HDJElrxYCTkyADdyXFlBOS5dbANruqy2KIrWN/MSGifvxmujwvpElxAJQO2yxuxdcY4okLiM3dx8
KEloLkBW5onAFjLOmu/5XmYwxsYzx0lOCfguH0PHJXzTRu0KgbUB1BRXV6MFBEktZnG2DUJUdZJR
f4ANczVY1ErLOyA8GveYc5lQeiy6uhgp2oVUs+L1Yq7coZV4HTEzeo1xIG5kr8c2PNFiN+/o8p0P
pHKAn6R+tZsMmcB1d65SlRvNgeeny/xvLQATYAOl7jDA1dkjx629Hzx6MbWCYqlax7jhjntS2eis
GaKI1Q3JoUZJwCBGNq3L0M3CmqE5rfV8aPLqy3YBoeI3JLVLBRsFRE9G+tSEOrm0VgvzzMqmta3T
uy7bPOe8otUIRCRx7v/8X8NM+6tBv8GiFNyNCnV+IdVubPTXENRvE/wS6rs4q/9xXTCUNN2htsHe
YPlGfxH38+P9ic3uk9QYXKhpyev/7yQs9wC0Ju09BMZgHs0B+1TQs49PysC+OXrlwxp9aCsaewvU
0Z530YcVTEuAaNFpCp2KIx/mzcpPy2NJCmMxt/EzH7B35d0wEjdq492gk2QFRoS8D31ffVCr51Hx
mRRpcpIaEqwOMjYes9rJYSYs5a1FB1bOyrT1NGdIjdOMxdsK9Bux1H2N4B0N0PP/HtTUpLKTaG8y
h9qXSDHi/KweyqZwV5MUw3MS86NpuGbXQQEjkZUgh4HSC4+TAvWpC5ZxKh3HTYyzeYNQWRNbj7Be
B4O99hLi4G1RJFtLX9rMgAA7q443opccIhX/yoaDbYt2yTMbR7XHNaW9w0iUf8Vs42GBNKtDjUyY
1vxWy4Sz7jD+rCyvpvwPzovVxIQJkhp6ijNciiZgtolIuGZesLAbLDNzG80nijUs9ahTvBVVQSy0
CDEp9/f2AwoRFjYVoaRy3RGlL6Lny42Zk3kkjlljcMYno8cP4z3Du+06PpCLJPYPqMcvWSvrJxxh
HBymUG9VNzCg996htBt4Pd51Gh2cYalBAWYUb//d0Mu5YBeHEzXXKUEeThVo0xNVqLORH+0AIkKN
nQw+v1fsrCFID3Vqqi0eHAgTjbGnwH5DhWa3EUUW7QWVX3FO4QoeTYqccevNHMVPwqawyOVBxELS
jbZWPfHQYN6vvPqUN+pgVHgYJ4NttBd0j6ZMwM87wSkp/QyFqlDcQM3eTudx77YG9qGZYjIddvUi
FVV2aiJAT/SYgMdTD0Ff3ylzmb/p8uFL9J13i6NJos1w0zW1Ma4TLolnS/SYcWts8nWSU4xdRf6C
/CgpskSD8deZtcMjjbfFi+4qPDUvJFc4irMBXivRNuyba9AVEb6WwahBpOSN+VX150ipS5y+6hjn
VeuYDw1ZftqEumEDR1Q0a/JO8jCp367CVy9lQLtKMbQspIbPkbNBhqnVzDjile0bg2q1d7LKWPay
21Y9sMyWuFgBWU1VzbSo2QmAMRn81ZB1094TwU5VVr43/XeEFl6hQ7AhssReVKm9aSe/MnwtbdWU
6Cxx+qT45ABxpJcMP1/V+mcoOLf+7mh0em3vTQAflW05iNog/6bYDg9U3146hdZZs3shLmHjXODQ
ZfIaPYsYXnne/upSTPDymLK2K5kp2bvGNctNNWTNCQgzfRJ5YG9K2Me3oKE3sizqZclwuQvjzlm5
WF4ESfY9RQkVznmyBIYLkLAPG7mmgC7cFDH9ZJZJHj4w733dVBoEgGcSwv9+obFqNrDaZjKBC0NB
eMCp8FHpcMmaWq5TKzTunW3TrfX9pQz86GaP1ClRf7pE/042dj0Nz2EEjbKQ9i9ngpNBNB/apken
nhAx0SeVrPx2ApWZteK9LIbiMNfuH0xq1gYoK75CaZrvAcGolZe37d6RFDVpL31E3nqizb6/TTEl
O8RT9S6x8l1ohuZtbvWXZ2iqxXUj9iR7pg39lLRKqOzZbJ+4262dX+NDBT+9HOOwf586C19dRK1X
4/TdekhF8uaadFyG835ok3cY5LvWMuDNVfWWaBoOOxnPq/xuHszw4ZEbp3EcODY/r6Wjose0nThZ
sGWkgdgjwJ8GRo21AkMOmNdopfH3A6kqM44uLHzwAw4KODx4PATnpgkoJ+vYX6SG9WRKSqaDgH+j
h5eoy2u8BGZ+dCftLGInIFiTgI3TI2fAKrs4g3oZsEA1PFkX5RC+t4KK7KzN1ub9fjFYNwgn/ezN
wli4lI1ZXvOrtm25NhMUwbqm/TfFOpSFuBB9AFYr1MwCTirfPaCRFyLA2PzmZAfgivNIUOqbI8JX
Mw5HHF6qufXCXgNzX6P/GBtcH9VGWvQiwuDFptgAS08bCMLuUxk2JCwjw6f3li9uk1boaSS0a552
l4AV3dbrmj9GMWkqpHl5Z619mrzwK65TYtxzV28x3bxlFtiwKA8hnLS0+xnsJO04NNb06DXHwJ6o
e6dindfS00T93TksudaHeDrQkoqrJplOY6tejSqhDpQalYiutx3EFrSe2Hhp/VAj2ZFhgXoEdzEx
3SUB/upW+lSMGXm4iUbHXKvc9tcN7cNXGpQE9ac44dEqGOQrLdnNfKed1DfdIhBo/sDMwryxIBC1
piYemlp+Cppab+kXxG061+ogO/cjdyqaONkx+JWD5z3tnwiV/iq4f8zRac5cV0lT45s2cZLcs9MD
2xSUQQJjDVg3LNbuZa6Bif/9rzE5/r9tG6HQ49f/KBv5r+3v8vKlfrd/O0f+/cv/+//+/1FJ4pJY
9f7PlSTxV0O/qG6+/tc+kn/9vn/1kZj/oFLEIabvWo4pReD+zz4S+x8eGqMQvhsIy/Kt4N+FJPY/
QP6YQvqu5zgIH5SY/KuQxBL/8CwBCchzbNtzLOn+3xSSEIzgb2H2m6Ky2P/853/wF+BMd306T3Al
mpbr8y+ufn1ha4ja//wP67/ZHTE3XA/j2rvLOs2cwPy8fxlotf/nlzZNkYo9dzuXXrbPKv0QSaVO
mDtoVI/Kg4ELd5buIqcb6pEmcGvV2tzdLDzPNj1sMh3kxUs5ziSidRhWQMTSLXzjA6BOBNL5AjtZ
BtXUhBdUxuYlF7W7HhCAVJr9/C0cQlgu71amaB3bWCuBhH6SxX9o61kAKCVUGlf1sZBGdaxNTjaT
nL8FPPJjBdtkUXuLPnax4EsMUpZvBmudixH0FMcGgsuvGLLbK80W60i0l9BiMknNcaByOni1slnu
vcGaboJTTIkzfQW0pNz5qXqb3YYjVdcVHIxj8LZ8yDtfjZBpXYpMOgSau12zPzuA2QvyCpsU9+GO
lwd12UF1ZRVgHPvW7Q7jHX5xDy+7rcW4HzxjwWx3TKXF1te3qHPxoIS86vCL1D7xTGOW3tOQmu1j
Z/zkFpwqA9GrcgjYFjWgRNGdkdGC851+8s8vvPaStRfO/RKROodBk9gb9oiwDEUJxzvqTmmaoHVD
GVjqnp+oyqmQiCHreYk8hl4rACW7E11v8C5IIfCayyk+nu+sXiyZHGoo3lnWVf6S3kcPdVeLsea/
0EjTcSrt2oOtKH7qfSM6Rw5Y2rkq6092RrhWhvwNdO5v22G/YunkaXT7axyogKoEWXyEafeIElS8
d5G7bXIc+g5v483IjmabE9DYkBCvHjhmobOQJz9Kkcsl19X9/BjtOn8o8W5P+cEy9e/S/RrYk3ym
LgQtSZ+YKrsZnCnHowLCaII+8DsgTjQU4sF0rPI82v248gZnkStzWw2gcoJ63iC6n50CU7JuZbQv
z7jVyrUwhH8uqSPafUqCiGuu6urk6unDk/CwZSpugkX7nr9VgfDIi2PYZW8h6JImceprxyVItW83
Ej6SA1UO7I0w8FQ/gz6JGnStqvDGJWVnAwTwU2gMQ02cy+i2YykuIEO788j+YDNOODZsnLqnYIjs
Y8u1WTpTsTfjlswlIdB6guQ6hf640DXtVNGQ1gefil26WRYY1fyjef/SzPMqgzFIma4fr/w7NEgU
RbD1vYizLa0aBwpOHmIQSRyzBwdYUhuuYWntsroSF+2pX3VohCcuJO6Z0AKcXZXFtkNMwes13bxW
3VBu1Guc08RpYRijXjf79OkH005qwBLiKDXlITPs5PV0LGfXBpVlJUff3w8q81aoR0w0SJwnB2xh
H6aLzkB4lIP/h5DykYwlfY/TfYD4VrbujoQ6pmNnNs5a6NK8Z5v9a2iPe5FVu2jOh3eHRwcH0p5H
R1rpTdZQjOsAW4Vo9Jz1ESF5T5EVIXiAKVh+U3YDu/fSwwL/QAznhNiZ/bG+2ziLmEVhLjxrKeK0
O/dQg+Zg4NezAcqkQZ40cHEb8LJg9YJs31h4rhBWrIU949fWwX2j4NP3hLTF0pDCbA8BbaFNl7J7
IykGuBEz+0FyjeADoSElJlOV04JEGopwk3dVvBVDrZdGKYxTK/R1Ktez7vulVr7YYFoaFkHD+qXu
mwnc5BVrjHv2qBwYAq6xImuHZaXi35xqzhZdkUtT4ljLS2rlq/4dMsKWaHoDYgQpcQ7Nn0m09C9j
6y6N+AAtdaEnubRlQLdkTd1f5N3YLQHP75JtkIXY8OtHc7Iov/XUg+0NJ4/GVS5ustkmHpvEpHnQ
aIAAQvsVeDj/AsywRlK6gIBombikRwk6Oxc7aY3D0cFAb83ts44Q1xMxvXhNgtuhvScT0n3aENqz
aWKBTICNZB4/7QRqig1fGe71sEqq5BkGxNZx0hb6KqIu8IrKs2mWET2ekeHDSYpvy2DpgLHst4+v
044csej7+c+ERwa4gYHxTPtY/jHL9LgjAuAVC2mKa97mv+oEBDGFMBFtW7seQx457Vf8Vm8zpnUv
IHXQhLQS8FT67Olc7nOSeApYwNKT0I66/KfpXT48gtSYb60NFjyeuSmNNcp4HfBuaurhFyS1uXnv
e1/rUidxeshldvbxMLvd/ZKJvT8WqbbDZBfJ4gm8RhCoZplkWBginLFyuveIx6bPd05WaWjEO8mN
bukn0l0ZwBYs3gzEgAa2jThBWa/Nf/qZJopE2Qzj9XfNKhFXRALznQ8xrmDYMn9e6qiaSEdaNb/t
kKfmbQj659H3HssAPWjE+5A2p96ig2xi1AzBhw1hUxFoCpmvGjLSIety03vw6zbB59vwkIis566c
b4xAGycgfSxSAq8yYvKzHmYd4UakQiPSBQbLnACur/aOssVx6nq6Ofv84DWSPqxCpMi6tEZ3ZeIs
p96EAwipf1UNlfsYhRm5K7dvd2mes0gr3FdFnxp1gf2rh/jquFFAeZM014EHbhsNbcMf+unX1kBF
Us3KxQcSxyaggGuaZ2fMajDArRMrrw66sT4gtedOWV+zfgQ9klCzZKFfsaLKdp4NbZ29zqr0G1oE
2Z6vaLCnZNcfPpmw4i0gEjzPKiD6YLCqWKWpvS253ODMFd0llAPl32a2dVkVAURygGqQUAAfwPoo
aB4FrrM71RBf3d3RndUFcJf7jkRZMw3aabLLMrbYOe4J4KH6QlVQujHHg+qs6rUTt3GiuDwv6n5r
hpHFFtvgngXYdKoc9W33kgXp3YRjje1zJ99L3E1oHpCEUyy3i75hjhwGnArJvY7CLb9mvwUih6xz
SB3/y+yUdw4yttfd/RwpjOFmKq9Zcl58Z0+DK0VTNwuZEzaF5uVJS+MiHirNsSSlUNJDo8ErQKOA
6TTMspbYRgl8LE9w2SayvBAK8TGcSX3w9QgOyF14sacfkqQyH7gwLGx4VW+8Q8x4NP3hUhrEIPU4
SjYEFLChQnNqRQjwzPoTBBq70QGXtqMMuc5cHRzjKLvrVhA180muC7e7iNZNrqM3ZKy6pvTA0pko
KEYxT0SrWjnNVWKapf8uOdr8yI8Bs2VQyIMmx7f28+D+nNECRhH5iF5qY2v1vredjOrNGSOMzzab
DqOpbhKRh1cqza8tW8PCJi/V+lTd8fmM2JgSD4ReiMAUsTXkxCT8H09X1jHCin4ivd3vA7cEgpQm
R2Xaz0Yn6QNL2oASICTgrGnXSWs3VzI1O6CK3eNY40MOvHo1ZcR8ewIhYAPkpsActvSHqXoKGejv
BBGbgPTzJDStGyUWq4mlqmtE5kvg3OcHFZ5wtFzEgLHfjieTe6xbDimpz5Jo8jEyKw77QXQofTx2
NOAiHSITroy59lbQFWE4YA0+uPeDSFqbdCWEDn6hsENr6bqO+9Oo2b+13WZu5E5J4zirgt7zwXqD
UI6NuMJQHGV0OyTk/89JT9Z89ilyb/hcVr6MIMWa9eNkqnrXGB7B3ORAm+PwPGDevBSjOM4IMIM1
sCX1Xv6uwAO+qcrWzjG35a9BGfpAurnbg427DaY2sLN5MAaiRD8HQEQ2BVXAS9GNb/4Mlsgry/JW
VJA9cv7KTRUE8EsS+6RB2Ttceb4xXTuTAw8Zm50Zk2udiSXKzBpuhRBIXTRILP06Ogf4oh5HvfO6
tLo6FYiEtvzdaKe9ItIh3L0yLjkX8t0HXWf+eYo4iTu42wFQYVawG0w+4Bc5vFbR9BwVT00NEWea
GkyuqsB/JTrjNNKRcPTp7F0xSmxSwVU1Rg1Z0IZhLi2ZteIO5wpWrhfHJsMW5KiqA+nxRRJxB40+
tZM9ne61vPbGHQAFgppIzDDF2zh2hr36w7rXWNTkqAbf77EqpvaS/cEfw/0zU3dwwpw7XVtZ/kTx
u2lmr5qM8l7E00Qf7uivI9t5Yyv/bBva3qZ8Po8hUF7kKKL/HM3FvE06PEypkT1pY3jLFPVoYQjX
dEjhXae+3lWWgp2rx21AvXqKp1Vl1sNo1b9Tj4C0q4hGJP5H5fD05frB5JbZO/SifB1Y9SkO8LPe
NeHELvrLBEIJWzX1AWzW1K6jF4N+TeFeHC0nsnlwWux6oM1glq9F+DG/Ef5Ib5aevFUvyF9WKcQP
mbs0M5jnAPf6reijYmHwc1xxm/PtKuq7VPYi9KDOOP0PdDXmOzpPs40By3hrxsSHKxm8Alt2Huow
3U4Mmuu+AzhkxTWHrVHIZWx5X8CW4qunOV66Y3giB0o4gKX4QwSFbyncNc4o52S3tUUYoCSGnGcn
ch3QEO7XZKeDfUNpy84jnpxQVbwv2VAcMJ2s/nbA2ym7CKNQbGQNgwxiwZgrhx56bEdw3k3OOiIP
kjn5Ed8VOmBMer706xvpu60xVnT94DVUd1FReVBKqKe/eDOxS17h+dYJaFgZ1BP7COcxp69iwaOG
vqihDq6jwATvSEDZlV8ZF/rKjuy3gVmGZX2MG1YwdgbJUgk/P5q9z8khaaEfWMaldqv6kAcmZlvA
O4vc5EkSPXNZqgsDc88TlrkQtzM7Q3xO1sQmz4bfj7Wm45lvY2QOHPfD6hvrXFhxd6vUsOadHO0H
IY9lFQcnGXvvwi/mA2877KPvXVYdfNsZvgLZyyUmmBxpsnzjXzuehAmhxqz0rYgg+4sYolgS9gRb
KkaW1p2bbQHr5zQqGmIjurdJoRTbtKODLUzc4mmIeNQ7bLAxY8Xp2ZK12NWW/k1QhCmVYcMTRFXC
AS+An9R7Gri3PWW5h94rTnHVWovOx9ETaGPv8f2WsjpZIlErp4lPDq1oWwVjcGFNGVAREMhx5Oz7
RJ0qWmND+YTR9WTywS06y/+dVU6HGjM8zEyWcw6Tth2w6JQw3OjA9OBW7Sa6VVdwA245RLal4Vkv
ObvZbe56F8/RCcXW81M2VP6t22WDZDivpViUE6WNsZkyrst540fyLHzP3BhWaQHKPtR5364ZdCvk
jQ92RixJnHlX9E/R3VDL+T0nOHUaCvkx2XmyqOLo5+6f0hnZXYBZmMV7bz9yyIY7Hh211a4MZQZ7
7Ajb2B79xYAlfZkA7hD29NuSaPrYyUi0ZqgRMkMd8jLc3LaTbmmSxJE4JJeE0+Vqdu/NrNTS+Kn5
6UeWxPg7vlIitjU9FvVdtTY6595B1DyFqiAZ3rjfcqweer3q5+q9tpxuhcXvte/7F1Ig6Hv2KmsI
/SIOHLGv/QEgs4lSIPftrO0Vp8izZcZqGxbOHyPWVzHSXypJkfZdFOwQP/6QYpupIjKNhSKgu/aj
mh2mcLd4x3AtGu15zHq5C5X5XeoRer/hA2y0QklnDwWUZAXYj0zttLo/E5ZuL6hrnXjYdJ2vzxhb
9+iE+UeRw2Q0sDbRm1N3MNLm9kDhFF0bzJB5dnV0eaFlqj2nwrxiknCXEqL92oOQt7Kww11gFjTY
coATSEDEiwn/4DHrcsR+FrZH3xzFxu0Z1AZiL8yb9W/PdNXCyMLhCqPDXRsfDj1lC672kzWMT3Vb
yiN5G3pxJc5SZ+AIVOmcezisiXNi4sCf0Gv2Ara7UQZ1pOBKosjorhmDe0coAZ1Nz0tNX/1aZZPL
djrQK7cteRJ2ySPq6JeT5cVJhyZpqrTFWQLGiLm/SVcNt0ZthsFz0iU3zrhHX6X9xyjpR5CD4S15
OVW41ErMS3eSlfIr/cyLZMUfUK+lRWCgQyM6uCMkgI74epfw8UN3eE60s6la13+PdPxoN8ZjbDOK
6zRsdg30z5UFS7YPrY/0jqFjFljYHk/AWfLBsDfCbZ7t6rkBUVkNGycJzWVRjfMWEDWrIYPH7MT8
wwGQWFej64lLSOFDPQB+/2gtTJC9SUIxiNn8GSVNKkaIrmdXYmUL/R0l1Q2/vn/2Um6i+UeOvGhd
HnLLHNuQ1ca/euEPNKg5HxmrjiqSNITaUbDI4/xYUJe0lqNb7fh5VCv8JAGHKRbMxeRGT7DO3xUZ
Q2zv6Tvu5McasihldSm1S85VDK66NK2eF0VnoC3VhNj8Vi1L3tuPA5WDEdZorqRNb0bVpinKB1UJ
75rIdlxBkyrNwcXf5T0QyjSgzQuMIbIFg+jJY99wvpf/naTz2I0cyaLoFxEIkkG3TW+VKVNyG0Iq
dQW9918/JzSzELox6O5SJhnxzL3nRvWR4plItI4o1yHKXlCeg38WfXIw2m/LZYeukyybfIhf0HCT
EpTWSK1iefNmT9xheRyavIvIl+S77sZjRleEm4iUQEDtu9SFcseJu+xr3z37Nwx77hvrQO6ECQXm
EqYZO/I2+jAcZ+fZ9sVkqc6rV2C/Y2rDyDkgtMddySVeGd2S3KIIpwhyDDIptqndIokvLX/TzNo0
abuYT2hfWRATlOcqJp/lSxQjWi7SmJDgYrwMQP5WmL2KA483hypV4CrKDGfdNea0G/sA/buP/8B0
3H82Y7dd12Wfk6r8YzoXD36IfrYs/eBQLg9Iuh8a1czbtATHXKuwOlUG3hJ0nOoKkmEGuwKAt+we
8goLgRN4710z2CtXpm9U74jyMwOeAf7+WPz1EtVvO8lc0OZzVdTBsPsLEhpRTvDIlMrn2xuxBBTA
mdIetSMOC8Goco0J6uRVy2VAaLMb6mDeGXl+mnJqOPD65wwk817Bm6Bw3oVOBVethsE2x/gHRh9K
zTA8kxzo7GpNxAk2JSM7CO4OpssehUsVo+0sUKGMnXuEfEtmm/C2+Mg4BFNU0nTFq8VUDLOjmpBS
pjJMKl65E/AEmwC5Eaw+zaC/lLswmQ6IVs6ccZ300PIydLSYbMA9wLcI8+67CRP7bDj9HxrwchOy
qpx6cHPJToJZ2WJ6vTeQAsHOrFuW8lt2Ev2e3FSAMDwjhRKn2cBamnf+uLtysE1b3jafe4+DINDc
5dT853o4TQy1EN8QtiQoWAhK3NgA5zcPb/RHxg7tGxSSGT1QEvzk6F3O1IVuyqSokhnDwqV110Oe
1xsTFw56vjvqbQd6Ph6TocLm1i84/DuXUzdgcJX4O5QkC+JCPGu9+yndMt15LpGqzmFeqtdGEnKh
WEflfXUmuovkyIHhrzp4Aks8KmGx6hdiU12ycFf51DFWAF+REy9IkAIoGh1jI76aAOd+BKzV7eYS
cUr2ko6huXHJuowXvz3E1FXEQa0gzxN1XhBLaVLlZ9Xr0uuk5xQEuiSHgqzQPUmczlMUCRbxC19O
fPeCXbYUMVnw6u71gHgtShkeifJfHS/FVqbMKbhP3gWBii754Lu6IUuxUzcbkNlqak1oFiXsFyNO
sTIlnxHK7MNgs3IrTZ6ExmdUmDZ8ncZgXmqvisHRZN1JdNkV1rnN+LUeaB1i6ruEvZH7NObDDBLt
e5rJVeXw8Xw2XiKG8JeStzyjZASW5VrnJmof6OI2JSOv9q6M1tvGMxYZlNfX2iwZ3cuGmispD5gf
AJ445soLnWMDjBZMFW1t0IzgwWxW/4F1DRvUqliUNnaU2nvNmDWFb248ZbwWitAVc8pWSybqQ2s5
b2GVfXRl9c+MDbUzJBp/h10ixn04ISMhFctftk8N0wusu7bCUlYa4T14ttvun54HvMTkWo7gKi+x
Yh66gE13re6cDOq5sgMUA2bbUNumXBIWkDkxMOMGg4VN0wv2trMUNFagbQy3LjZ2nn3UNmhBsHPZ
HpbZO96G/ISH6KmlIjyMjOYTlQdH3vinMe6Gq4+6xKxDdV/8LNsVjqbtANtbm+2UXmjDTvWCp74c
sM+WQS/XtUza11SyxCrJLVH561i14YlLv9kQq5Zuo2LxUWSwZetI7OPfTrpWSB/ZmRGxhxgxt5Xr
zNsmj7aUqYSnx2TWDWbxBG1EnmtvuBoxUsUGsCDQIFxBrtHCCSET6gCU+c7Qg1AhAeIbk+yZ4fzy
p+4Ep1lGWKAxqZ3dhc2bgZRtrUIDXXKVeJvIC+EdM1D2ZYp51W2XM48RbCS9B2yhcfaTPd6wu1TX
JMYPPMkx2Fgp8bAoPv8rCztGf+u21zbrvrqA3jcH4PzrQcv9yLvZTfO4BNPAVel5lC6dea1JXTmE
nfFnFtdC+1YyfIERtih8NfXLhO8DrP6724C2p/hh/p5y1hN2euaNEMfWcFjjLtPOn5S7ScllA86W
4OPLBmSRGMRY+7Al1IuMhoT5OoD1MIOeVHB2t0bNtxccM5lkn9hhropJR0prtksCtrY5ejxJXQOu
BHqUiMe9wK/N2hRDdt8ehx492O8P1KNvi2sOByd24ltFtumaC4QYZytJbjatccMaVibQNdMUyhVV
1gkpmhbaJtWjDKItjl/yilNic/KRzHbH5yPoDFZchAL4DOgMZmXwIXDBk0KQYu0G9lbvxhQLeSIT
/2hmyjwQSxmv2fLsx8Wyb1k/Pg2wFNeMwvNDnNrwvxnr8TZSMnS4v2mIjEd/KbsjOusTDCMcs+SW
78nCUuDzOvNS1uoNNUH83zzRVjPVhbBkwU9nVn+vfFJPln46cVRjDBXmtM+XhTl2RZheVedXzzTj
a5VA3AtAeHIGQMIhlRBhjZ9cYvLQLIfE+M79z+pA84NYJohXWaCCI3e5yrR6qpaeWTsS/KUQpNJn
8cNUWEygXePSFfQGEi5g1u1RhY6rRjdEVgX23Kl77xo01AZm0j4upRWfOqv65hS1z75loY5MAvIG
GH/jNGd8Xth/ZA6UsGHuAPhzn3tEF7ZGJtYD7mtgWYZ/QereP7tAY/qwuQW+S3tNdtba5qm7/v4I
ZWms2KOsBwNNUYaT+1YQdWy7or+OVmpgfh02qmK2oOqEj6CfyCzyaNdLb3qvU9c4RDaBxaVsuTKR
1NlZeQUnBU2IAVUYtjQ1NgszPdrtZAwOUsmHoMoFjxqvSSVKuZGFIhzUYGrLi73P2Q8feoYkPCv9
i9s4J0lrQV8LWAAsO4jm5lu09s6Zm+457yryjSWRoA2K6DjOLF42pvtlbIodLYn1jjhiXSzWHtHF
8IZtON5mjcmUHD/FOUEJtcX7aSHC9nE8RJl/gAdtrW2ezLM0PQ3dlV8zIc8GYc82Wx/i25FfhrZu
tRliGDyKFjg+j6hoZRUPwDc8aCe8c4PnfYAfe8R+kAHIWN47kKWw2beB9G4QsDTZgdlLyeEz6JRq
up1zM7RfNLweIdbAUN5UDEQOKIopSbmmDEda3NAq6wTs1Mlu+Olf55ZsbJWCNch1XvZg9OxHzfSi
kvKO9YyrdeICKdyRtDT2evhf3JT87ZggbsrTo0c9psjnTgnq9nRi9xi4LHWQTYI8AQCkc71rJA6b
JQn6dTT/Q1gHhZoEnLViTWnpXPBcJ4QTL8KnEf8wCk46+SKH6jUw6RVcosU9Isalzho3CB0vdfq4
ifqxiMgj78yvquumk00vuRo68Rroze3UGlu/dX4mQs0DZNReJd7rafy2CD0Pdfq5r3PQp2/f/UP4
ersbCEmHS4+oYKbcID2dc9tYkQdLEjXR6jU8SnZiQD7IXBc6fR0vOBccgewxweyZTmgfiWr30JLo
eeyhczqCPUm2H3kA/BlBCWCfhY+Ue36TdVw2xMCPOXnwHsHwC8Y0snXFlbH1xCTQY4sIc+aaJuJP
aWE7Zggz1JjDqYUNwAF3oBrjoQxsLMooHNsO2b1n9m+sOWLwkeJpQZMqUiSXtFMn06ne/Hxc9r0C
/TQlHVNxvGbmjPcqMuFxWe09tqt5ZbTZK9qPiKHcC/uuZ7xTjxK65E61PXCA+dlSPvD1juFnEpuf
Zuu9jCI6ywBkLEnErsmwiZtzWaRA9rzrDbQZKv8IoYSturLGtdDR3S2jYkZuqVqfLjthUOUt9RKv
l6HrgKHoyrFi+SmC/CHvObXETDdfUHrNMnxp7b9guzuCcdCJRpziqjX/JHBRfGKJdxjPv8PCxb5o
O0Q6NNYLVo+ez1+ZK9OscPVItu/0nHAPctRdTQLfgEgRQFRkDaTEvGGYAvYNB79ZOPGgA+PSntzd
XPMM4TZ/KQLrNbEsUtFVpVgOYz8bbexrscRumDOlVjxJq8AqV1vLtk+8bMEuUTN7ZE0CWgL5FYtz
pLvmukmvEHGZQ7OArjqXbKV2w/DmXSidjaoY7EcmxEQHn0k6KQZnY//pyRsgv2YVJZqRwXJpbRRo
KRFrx9uAUEr6yurdQy22HqN4hdrlX4U1k8kLMlhQrys1pHdfKKCHyFmGzP1r5LgSI6RSdipufe9e
U2eXDl9Vi1y2Xt4ckbqXX0Tf3zSBzuy4kEoaJ/2W8CzXlY76MJrbAuPq4Lv5wxLQDbhvYY1MDATU
zPgUC/nM+geH/G4KYTOQHroPFvU65w40TlY1tZqMjcA37biRs5EVQ84+KJFfoN+toD8AOX8hLWbt
PQHd4UnxT/0M08IvqAAVN8fkHhFjXEqVP88mWQShBsItWFgr3yG1tYSmHhPyHmSN2qFDX6OqqkGA
VHvgk90OmYIgprLaZyRTE8OU8Lq3cmc25X8JOcreMj505ch6mZzdtTPq/OwBDI0zjiiiLO7LyOqw
RCDtofkZ2Q27iKr8JT7K+jELJSs2HfzGKnBNeBKoLiRCW2uhGxmaTJyTyDY3MUnXIEZINYpLRH0I
BuRbhMxvxN+GCPMZPdd1qTJ5UEBU1lHiBPugfpKWOb7WLlYgRVt7bdmRTqbS5RZhNlloHiZqJeF0
PMAq6FmT6h8gQbGY67+yhw0IczrtriCDrxtI1Zq9h7ii+iLuV9Okxvbq2+MTSm77YNk9bqPMfp6Y
w9wl7uu707KCYt9UB0l0TVlv7YETTwwnbOtSMT0dFst8mkZESc2Sk4hSUnYNrhMjlFbHIHa/LQ8N
AuqLq+AjXI8jxliUMwtumMq0HunTtsQm64Qn+ZDUy2PsjRevISMlxq2PvgUWpwfGfiG2Cw+4CzlY
Kw8Drh+ssWtcjRdPqdtCd7RG8NBcspAldZ57dzu0ZxLfQufi7AlLPaGb2npwT/beyNh9aJZ+PcA3
OCBYJlPVOTs4kHet95VS/J3AeRzKokAWuJbeSHIagcp+WL+ZBJvlqlfHbOn/5mZx9QQZOSaxWjPS
5gNrofTBAU7NUcTTDmKJw6/PzfsSsdhla35oWtkcA+pMr8hjdhW5pcekXN5lcWZkIk5ZWQ8PYern
PFl4TQBejXu/Teqdv9inYLCDB1v0+jkl1rZBKBItE0qBZNyklhLrKLP9sxGIfjXZvreZMF/A+Jvt
rTQLJoGIIGdF2FY7GdDzZ2fcOr61HCZYlYVI0qPPXVc6nrly3Tq+BAGTMd7o8GCI/su1mkOLWvBm
9hZLgsW8QjwQu8Ex92ARGVRrZkM6IlkqTO/YuAG1caLl9W1/KFzLOvGUNSfwYqKdqksK+792hjs0
oeaWpZVYt0wOCHLBWkeTRU4QNNp1ZMf2JVi8J7dtq4dKB5svnneZ+a3/xMyBbFvAIRJesF6InmaU
hwAGb1QQvymyzh5c3mFOejfbkgvLMg9RUCX96D7Y5kdRtOaOZd9zlHTzQyUVu+qQvqGz82DlFjjC
+BzO5tydotrMN6UM/IfUgs47YOQGm1XzmvpkhUzVM7wwHD6Bt8tlyxtlJyTfZfFuiMMCHLQVcxob
5tEvRyJl/Qh1UPgokTZg3vbefOK3T5ZbXMukal9KIXhlveVNzj2nBgrHbW8ujNC0uTDKWZ6pqOp3
PdXlucam6i9ucJjs4K9whP0nD5ZbQATed9yyLEzExvdsDbBO5BXsCuufbCS1Z6zUtlTFx8xNZgNs
D5iKL07+zsL5PbXTcieqfBcVM0ixHgAb/rFI1z//vIY5pR+pe0e6HIK+/g4ThxmSRwAI8otwA4IA
oBGZotBvvA1+xRQ7UU+P5eGokuC524XVfDrlrxQ3DilkXQ9bByJkNxriCYdkzvDJ63FI4Uod1qXP
gDCeo4tM5nkPF2rIAndVETOaFh2Jb900HyQtVtaSLdTGKK9suasMgk7wD40F9eEY25va2A+ueVdz
3V8aCdmvmIZrGQyvo0zkerQ2Q5lyuJGRzeEjVkObfUWuLc7WMZrheLKBQpCAipSQVexiwFhIb20S
52/TTv4hiDA6ilfbzDZRushDJROXqLb8jOis+Ni2UiVvvLpEf3wRMpp++sQ2kcsOT9UarWcn8eTW
aqBw5rOw1oQ3hXdDsLdrLE7TwjTloeP17UM7ogLpxyMVxItyrBTZSp9dmjB3LslSlLRYWbtPEkUU
yjSXT2n2bsavBiPPiN3KkyWab9VAaMZc5/Loy9W4+MN2cqW7pYBI9rKQGhmC5anIwWG1cwQWQd9a
8CepYTrqxIRJIU1UUV363qNvL1uiXRCZrW1EQOkYWA/gjbd21M+nRi17CE7juitn84gkiTgSdXJK
IACESNxFCo2SjZiR9je19NETVCncQVVOBmLgo/iL2UvgDNEbr4ffv/K1W4QeNSEJpz2b2knCYuwT
sWW8t2fGHl1z9ZAW55hPAPsPzz52FB9bSq79KYynPsDa5adGe1dC7WIJsbOoMXwAdrzFEoDbqfKG
GwpKWt2p6O+d9R1pV0yo/TGxdspE2jPTavdMoX00MBvQ3ecE42iPDSuj6s6Ehi5BO3Aa7cXptCsn
j4w/7NidDSSF5jBi3VlKTNnE7Gp93nSJ+BAdiQYyNKl3tPMnwwLUai9QiClo0O4gW/uEFOGKLK7i
4iot7x1rPQQ/h9phLOp9RzIiqbT+V6zVN7h03lSJG8nDlhRqf1KjnUq29izJAgx4llreKdE/xiCF
5qKs5wWf60OpLU8RzI12kMjT8e6Zo0VoDiapEbMUTt/mbmr/lMRIlWhHVaC9VYV2WXXI5Jwy/WMz
hlnl2onl/3qytDsLbgs9gHZsmVi34n70txZmLgdT16jdXeQIfLra79WSSk8C+5a8dAKLY/+91d6w
ieLf41+dYhrrMY812kUWaz+Zo51lVpSe81yDhbTrLMR+xmozZn+wPHfamTY0DvMK3IIC09oUgR2M
EW0RCdQzSwTUsnDo4XMLM1usCsGfPh5m9qXtlufKSDltCTZ5AuoefZkTizQ2wRk2OsgmoEq0s27Q
HjuBQkgYQDQ51w8TNjwU7/jxyAnS/rxWO/VS7dljzEM8mfbxceSs/Rpn36g9fmb7TKOVvviY//pf
F6D2AyLbRQmDRdDQXsEEJ0Vv4B5ctI+Qqdlwp1d/ZiGTPEnMhhwA7THU/kO0TeId/x8wf+1OHEbz
XymK4pSG1ruB6MBfQbCINyqBbhnEIt0RrImveqq3JeZHQ7sgbe2HpH6NdzEWSVt7JdFVcO5jn4y0
j5LVOap87a2sMVnW2m2pCNYW2n/pCC/e2k2KOVkzWEbG6SU7IhkP5dbCwFlGODlDPirQicgOE8Mn
olE7PuFtkNBn4QJ1sIMaEb7QSjtEuWl5bfGM4uo07+y3LYAVOEoL7S2NtctUJfhN01/raXAetBO1
8v5mdjiBpZjrK2MFnhlKvZW7aIEQVtYZS+uiva0MFDj8td/VxIkgtQN21F5YDrJ7WeGOzRCjamVU
gW0W7kLy3GknbaZR8ZH6O8r0mA9RvusqQhSB8W797r3Pu+zotj51K+H11gjbeK7BQGAWIdF8XlgI
gjQIjIn4jo4jITWID7erI0TStzYwkA3oXFrj01q6z6GqW4o1XCxKefk6tn+kQcBHwD6eWIeiZMet
VSypNT/22nscJ68RVuR6uJramcyeD4qZditXacHyqImax8qkM8lcFyKoS+ZG3ozH1GYv1H0RBgqa
3AihuWnnvOawOD1ixkkhrx2pG+BXDgxjySYh4Mi3RPfiLGAelJLDmeeyA08HjdaRVr2D8jfKoNeO
+U/HZjFip15zEjgtNCHIaV0aj4AcRgKZSDodSAF0wQ4QpAM7cTMydAdOM9mbLJ4GJgt0a3DhWVS6
6KTRkuNfzD5hcfH6jsvKHsZok7l3uFLHfDYQFDTrkNiphtraKk4sNl8dOb3U04CmumfISmxIAU0I
RtMDa9uXJswQWAw/aRac0jxBn6uAYlmkXzFC5D8XGp9x3J0nEjHTBjtCniMfa/HGrQlfeRl7Fnzs
7fPtstRQkyvfvTUFNAWWVluBoJMRGdJ0vY071CEamJDoJJqbHNsawd5sR+3heJ6z+N3wnP1YXEVY
uUiyxQnnp4XlBZD2ZHfIMhkeg9rBns6vbAVbrx+jP1hg6jm+T96wwyt8SrLyMUsGpPKGzUZv9p5B
Pp5KxNMQwMaNMTj2pfUJQJJimTd0z85DhUcsln71VMuWuRzBlN9Wi4cukXIPH8DeLymBGdia5NrR
4llLNv0tQG+VU8VPfTEd0wG8SVZHDx7CHZ0xuux821QPE+b6EsYQAZkevxZpOKCvl6NvzbQWk3ix
R85Jrj0wNDKOVyYB7GPfG9vGjQ5IP1sErZk4ubY85jjuH1yS7+DGhR9+Z66ifANn0UEEY5Qv9lBt
FsIF1h4QGTgwZntd+qa9FgELl3Q2v5EYUWq2oMR7e/gI4qhf1Z6KT75ZfYZt0G66nlovQ+6KGWXM
4IzUMByHF0ELeS4ZchxLN/9SuOCZW4wf6J+YqFdlQ1wgVxdLzI8Y5dYF2C7kGDmwk1Pq8fcH3z9/
rNT5CfjfupXg6jmPjjAX3IciuOQ48bZTpoxNQkjwgSCydY/Sa0vTML8lS/nBNbCb8nJ6dRznFFCV
nccsohUUkqSI8rmy0IJEk3kLWSGmCFsf0MRbKwyM9jWwGJD7y8j6mJz0nTEmpz5T+c1gBLHjbj7M
3aDHDOCflijWaQsKSG/tlFQRWK2dredAPpWyYqaksGYggTQZvqKTXPxm2k+tegl6ITcsZY1ny+mJ
rJqGZj/ibrh7hJowuQ1R/jtWeXDaFEubXtVbS70dUw4IJH0fZuuMKDl0cGgpZm3U9i4TsdWXqWNy
ly4Evhhj11/cBSfQMMWk/I2nCNMeMbbdLcvsn2G23GsmgKwy3Ss2BmhzwZKLAb4BCrpPP/K6aR9b
+m7XXvK7lbGdyYcO73yQ3uY3O3KPeM68L9NhSyVhmbsUbkcCX+KnvLhmjphuKRlj4ZyExywla4OM
G3UpWo8xrKPdHEbmcYYwHQhCLbgbo347zM50Jk8CMQpiTVbMy0O3GMuJyMpnvy+qvWsG+U64GdGg
cRWsBtnCriYFFWmivW/ieFdiUj0qIpH1CWzG5osVlh5IVNZefhF1OyuL/mPPc/cL5R4z0yObpFq+
OTl55KEf8lExUh1sLmMM3JYFrYOxLVr9BMBdcRiwpL3A5/D4NtqNo5VlbcXHGHguCh2vERdfBIQS
uM7RxHl2//2Btu7DJb2LIy+aNg22EibJ/G3sjO6hNlLm6MlyKpw4Im++vSEPms/07Iyogr/WUiGF
sFuqL5K+z4lELVSCQpwz+ThVLJkXMFPZ4P/N+84AxNK8dh6eUhq0m7RzD1//MKFKktk+ToJP8t6s
r6z/jshvhUmWvXW431Dz8/pYAI7eJ+Q1kbTnTzPDuijAx6ROxDJYUte2Q3ZJW4AuToAlk0W3UzB0
NyNKlsjNp4fMr+VJu5KWJskeDGWX2zin/RVZRzAtoMxU8lUbE5Vv0sh95VMReU58nama10bTAHYw
mdX1d6eH2Y+55Vh4H7nV4gxUPQHO4ifqF7SiRUxPUBw7mUHzpmTEf+axYCbKPL4VLaoLoLghSaCk
R6RRtzdiRlrSIyBvdrs9TrR8PaX/CNbZW8WcbqiZ2m3FGViiZrdpqkniSrbs3b9k7UEzz8U/Eun2
xvgSjeoejmiYXO2hGTD7G1Wi7n0jjdtoqOg6OSFCQnLTHf7AK/IsmYA6QJwScXAM97MR0sCSSNaf
QEDb+9Xn75QGoddwjdL6jspgPpDo4FJQmrcgUjHcxTdDtMhUA7CgpdN9hNSUTcT5zVtQEMtRY3GL
cCSkCeQEsrbc0Pjwc0bKC1Zz7M8+t7VpSXR+LW4Y8PWQh5sEioL7YoeNOrGSo/TNHGbedug/SJBS
jLDgcXVst2SyKwkV3yDiZCbKtr4JG7HJ8YntSiWLqyphL8ZWfqxzDN5d00z3eOTsQV1G1Bb6EyKM
SBQgIvRoTkQqM9qD3BgW2bGqWUnVqVDbrBrJLAWv6RqoXlGh3asKDHJNekiVD/XaqMP3JURyVisH
XD6J8nw428FgUW8V+F/C9tVL4x8w16g2I0lwHa0uQgLdfUA/i1r3AnRGA07BxPee/cRgoN0mMPwg
Z/wb7PG9b46G6T8TcsdVbs/PMHzBFEXhXwftrjcxYWGSWW1Eyv9PjsN1bJdjlg1nE821unWGBG2o
0xdGf0YaQpTmDdX+uA9IXdfqDG4CRRnW2+JDVfyKFbEOjFKAcoZEqpWkGfK5mPyR0YTG7ggkBl7r
eg6SZ3Nk4UEKUzcEZKEnE8Ik7QDMRyaVTds+jslu6KenOGi+s979L0/GN+WhQ4hi9PQdYNcSIZqm
kfj5LRYu0wHfMtcFiaE9gDgiTziPzOWHeIM9oYD/woRIH8QPbwKdGwmkD6IdLoHwTE6f+GkIl3Rb
j8W4HyGdgZ/jhSkJwwoh1hNPjhmFwlJim9rrz0AM/FqlN6Imdj2iBkN47Umjf43on1lpYB47kWYc
xrMqQFASQcvmIXwYCUjfdh110lgm/sqbDQ+XyUoo/nEP5T2YfrKJgF6VR2Out4lVb724N6CxsKwr
J+9nTB36i2o5GUvmIchO3S0M23Mhkz+BHAsm2GyFfCMrTh0AW8D4jLIJWd3YHk1p46n8mFqjww69
fm9ASQmI1l1Sq+0UJhChSWwtmUUAWqSnS6JqwxkJB87aeSTUVNMzsaFTgF3KnqOBBiBFmJgalF+U
T7lPbEha9dfW/CcLPLaojcTGzBs4lYm65an6cXXoXBY5f7vSQ7/iYwN1c76jQTKID1DdjdH8LFTi
8LjZz11TIFDmFrRKcg/oJHRslstRGZS30n/Jm+zViXnKLP0W9G78M5ohqjMLITGjkon3hykj06iO
IQPnIzifHznHL8hosb9M2G37qUAWW9/YyH0DbxKbtu5zImrZ/PQkTLXyGUVwfgx/6fpF9onX6slv
AnFI2w+mH9DEETWDs0sn9HGQX2JhkgWbCMD8xc2CfRqBbDnY5EGvbawUyHHNNwAZOKAXGipVtHeD
oe4Gey7mXt9MVpZiAuM7xi0S40OlieEe1dF2NhgvWyy1AzqRNd8tPCEu1EmIQwd9f1bvM37fdRDq
+c0wsb2KPKKzFrKO827fR4rvMkXNx2rlwmBwWwUOmKgYnqHDxbFmvMWCauWE8o+fJH+nuuAlK+qT
P1Lz8k7eQqP7a4TFi6e/vpKc0Xbq21vn/iOGl6jPyc+3PjrHyFnqdWFiGcrBFNZRw9Aq5CST5KZU
tnNdQtaVwoOW1RZi49WPamqrFzm61wVe5BLk5HEGgMPCD8NyxaWuGT6jDgj2YxNdjdz1zibTsdwm
rqvMT0NeJhRt2ALzNLlllTqhBHQ2wiyhgppZtaUxwpxS7UKbx8MRUhxQyq2Fx/4WN0S7pZPeGkmE
eJ+iyEO1ZQbGOu+dfd2Uaut4HYJEyBNFitsX2z1ojVAuG7ItfpikscT515P1kSNY2nW9jySkcp8K
3AVrj4HISnberkWJspWCp6Nq8u2s2HvxnhQ77DurmrJ3xc4BCUxjkkfmtqtprJCmW/E78t0I/hx9
vlDu4zh7xLSSMphOlR5OgPKdYAflcYJitWJOUDTsxmLe8D5AFBa23VlVbEvm1ifu2OWTpram/elA
zdvRIZphFWEZ2dgL9ywjw3VvCeeAObFZC4sYrZDoZ+SViDmKTlOmCUmbfKI67M547WvOetaO6d7x
HXPHRVif3OIpZk+0i5sEfZdI/rD71iIRrD1gkqZVbQYtjLpYInJ0n4agOCDvYYzvcfPZZFfhvMOG
Hv1EjiEZlan7OEV/+SjEJuUAhPKMvFUlAFTrkAlq5aL80C9Nk/ffZjnuydoMCoTEZjJr2X64MM6L
HmvFFbnU4CFteCmT5af7ZewnRN02VAimrp3ZbKPgLPvIfYQrxy1Fum1a9kjOXWOm5iJF2+8Sh933
Nsrrz87t7Tvl6m4uHYdK2EF3ha+4citU3VjT937Z7r3AIK0AywdS1Es2WB8Go/H9QFG6SoNp4+P2
mofyiJ7keXTZEf8GtM0EWgGcqCh3bP+UCvlKjsenUTU7vDoDj0795UfhHzAy9tE27a/eCe4TMVBr
X7/uv4+zfq4hD0dr6TTDrnd1favmFbvtFhzyPqGV0s0t406MasTIOW+UoB9RHP9tRPKzTNzsOcjj
TfJnCfqrnmRSTLlYi0BbrqOFO9QhcRF6xlIHuBZbpIzMmqivoUG2fOoemREF0XNTPb5Ppo+kCwBt
OI6SyYwics4Wz/SjxKyaxQYpr9oGPV8+4R0nZlMfRsH9KyM2d8E0+WiMlmJXoDgIhu6jDKf3KcJx
UVfhf1bYY7iw2Taoij9yzf5t1df1nsck2KCHqOaIEFWs9t4COHEesSTBhYAeIKl6e+AIiuj2tRPz
WHc1Gv4szVmV4z2E84PtjlTz+4g9t+Ye6iZUxU0f87zxj0Dg89eiFi+/NQFbWiJRdOvaBFwr9NQU
bQ7/qszh/fM6PLmoLkyf6B3F+EZlvIepYTxNJmVvgAS8K9xpz/CezPsG3ejiEqPiC5drIePTUizm
VnaG9WA7/EfUgNi3vVTINOb9761cRjNhMA1kjBkpx1KEewynydos7RfDL6/ogSgtHfJzqHwrljq/
t6PKB2bcLsU+Q25na1rNZ+tHfK8cDzmFHiCO0zwReCMQ6MRx/hOHEdcgpeIQcxiZrfiEiLA30V0E
vY3Jj1XI74dhh+EPTenvvWwkjcdLvgkAw2yVb7HYpkQrfQgYbAuPKalnUaplyNPSrA1nereM8Sp6
wgwSkW16ZzCuqeQ8WlrsvbrWNTg+onpGRsW51CTi3Z245PvIYvdAh14dJhd/TOgqY/fbkVtDF166
zLz9/h1SIngAFLqg2nGCTO0O9LGzgq4OK3NnWzpdqevW/VyfwppUGMPkvxk648tMqsP/67wZ7mLg
LNWRkS2qTA9FolPu/LriSyF5cW1W/VO6FHdSt35QXQNbyY1j/z/2zmy3biTd0q9SONfNPJwjCPSp
iz1qT5osyZJuCFmSOY9BMkg+fX+0s7PSeU4Xum4a3UADCcFOW97SFsn4h7W+FTNRgQnEocNKGls8
0ZSE3EEBIWcIE9yq1USXUmGm0/w8tybLhLY6aYrIjRcx7UjKQyNxfScOt4Qi2XTXe4eUk5kNBE95
5GY0/rFi1snb4y5VHd5zYmDdjDOkQkhoCuMGMPWHYfFwInGFaajFstnAPYadExeQaATaS55x6x8l
XmaaB6iZWP8RewNRRifiZCwBW/R6TgnKrTRJE83WlL7o6nA4wAgguBMEYyP3sHW9aOhJARyfsxq/
CW777eByp3bunQxGYD6IRelXjY0y6R46OoKyjchaKrs9gpAP12vEOnj0o/k5iilDipAH1RQF99hd
b2LYI31fkaeOIm+0qbN7Zyn7Q/aqUMuh7j6lIJsyybSAaDpPGl+chrrd8ChdvJj3xsvkycIm2Wlq
XJhP8RqdNmNE556747oD6bK1MSNxMh+mmmE+iruNAhyB3AqxP0XhzqxktTHSggVfIO4bL3eX5nfk
wZgGt2QlyNLPD0WWvUZWf2Tp/FzV1PKRBuNTefEuMhIgriPRTDwdpceF0LW3mYaYOzCB37TOC6l7
MRut1TANTE9bCnJDph8GKUyt4C4IKWp/3F/kVa6YdJwA22JDwOHDhG273BIedSOwvvFRpejKXUlI
WXfGy8Z1EvT8kDvet8HmME2IoUROyEyiHa6K2H9XGZX1rLtbUy/jpJiLNq+Tjx8nbGPwLrB5hyrh
LXX12MBJGeZ3UZO9wDMUUSHlIRY5yMxfgmKgTq95e9ER0u6VPBThbn0wqAEhgBW+HjguS8W6eqgQ
xEwux5nkaliPFU+aASLjCp+7wVJrzbnL+0eWKdFO9s5PBhxtheSMWDrNNgMoALMVbbflUGQKtBYO
6X5LUdxlyXXVkFuiu+J7wZwVwSeocSDdHGgBThAJgG7FDqNwp+c6EKfQda8bm/K8FYIUADZHoOQp
PPjjYXbbrSOTh8QrMSn0z2AoziFAxgXh9lkGhP8RlMjEm+VhEY3HlKuNvmFAb0pxBapFbd2i2Bkx
IBrEVoDjGCNvK0hJLtExK+2zHTB1yWAeR900zI8j+cikrV6yonjzOpOJeckqE2Xe+BB418ngkffI
g3Cro/hNBFyNcEIRk2KguvKybMtF9F4SM7JqM/INSnxm5cTdFGjv1Hf5l9nlshoSeFBkuvg/W9aM
VpI5jESfrbPrZpwfC8hyq7nhcK7DCVcxzIk1ZwWgEgCjIdYxJxvg1+N+3I69CcR7dOwbrNicmnTE
3KxfC69iuKuJvI9db7gy4sG8jhpStrL5SXp2sGnZcmGHpJ026/jEXfWz/hCS9x39IwlE31vnxNMv
Q3qL/D9djR7frFPnFBL2gdSMXey382GscQERDoE7TMXGJjdbfmsKtZ8Sfgg6lE9oDEYOgOmL1y77
30ns5jkdSA54MDXdbSFL3kPVwTEa4E01zvdGRhkkCp5Nif0NQB83FzY+pmeHJIF3btf9AwaU4D6k
wCJW+/3HIcXggB9pP5UMXQWLYsZSLjKAFjya0O9KCvNqrExqfVN8IvS6cDv3O2Ajq8zpGYUlBulO
ut0g76OKcGmZoKOzpiHFYo8l+LFODIvniG1vFU3XOhFyPCSt4pqra3Sflmt9IeWAhtOCahthFUrM
hqUr51LbF3JvGEV/6on0gQTf3kQWTzJUWvuxbZOLCCee9jaHvhCuu2XsFpDVQOCD1BzzOSG1LKaK
aNe1jHq017ISTzFWjqOAv2ZLa8u6N7u26QjJWtr/fzZn2SXd9DDVn//xb28fBTNFLq42ee/+zNi0
TQeQ5b///Qc3NPqsNm/d2/bHJ971n+10/6mwe//9v4Me/Rf/8G+f/1sv7zsWTE5e/x+v8PtnLnTT
//i32/6jf48/23b65av++Wm/k0Ht3+zA9Vwaas9GPubIP8ig3m8etb7w4MR59s8/KSuwHQA5/d+E
a4MTBdvvYzxy7X+QQc3fJFeTFxDoZwvPARr6P7+825/AT7CqP7/c33//t7Ivbhn8dZA+/xMW1Kcb
cX1TOAHUJCGdX7GgXh1MaFd6wpGl9xJyRymp2V5FvUCWy/GbNf3IIkSc69J5/9M79V+89EIc/YVI
+peXhpj6C5E0tUSWMW7Ds5HRC8VAfgl4vaKV+aYbuI3//NWc5Z/788sJVI2WI6XjmYAVYR//+nJp
SOZFt0SfD0YBbqdGY2FFzg2L4ZdERJc210hA6cZ2k6pRmqfp3mSmbjiYEPO8l1urJVBeGeka6aW3
Gfz+mSCJl8R4buIbF9l2MicXCQezExcPua/T84DGbV9M1dNkm2dnNm4bjTYSRWlSpSfLKdX2n3+L
tmn+p+8xCCwpQc1yQXHVLT/tP0Ne20IRvAFWtZi2M76dPcJQMvnI/L51e5Q9FdaxVTRHj43Vs5bp
Zg8TGNB3JeDrxfWzD6rgoI1rJzeMfYjmkRrXY3LHWZTo/lsOz6g2810cv2I0J7GdHolphLTTb4TK
n2PH3dtV9s13kB+jI37oGioilrc6Qu1qF6ghU0n8NSLIK8+UgkjRcjiUtOYkOTUH/ndxFUGn3YwV
7PdM5g9E1vqsFmiyje+VkW8mMssNTAE2M0lEOduQtPhRTnvXw9cHPWSpERWHeKbj7YDLs8SBVBSL
Ecg9hrdw1dYeqFKXZg2i1L6K7BtPXbnNh7LONscqi6rVK9oI72RFZNeSsLhyI8+8CnA5dqTQHYdp
Ugerzg7kD5n7lLRuO/bLvVI+esDlxB5L58ltLWcPNOygZWPf0C/fKXd4SifWQ4EX35MiRumWWR/2
MMtruBbxGmHOFUbX7AvYP8SFOYLfJqfHooupLMysUZu/8hb6wEDrQ074N3KbbNO3nwWBb5usAx81
tYIqPsAsNHrWQbiPzBWx8rNWXhfoojwjDI6DxKnU1SPkQpkRGJtY43XCei4yAeqxe975pAogWIX8
pQuEnwRv6JPpUj4RRX1GH1zduBWmsjLY1EOQo5Bq00Pp+68MTIKtMUWIzAK7uNR0On2LvFG1U09M
zTWjrfAwoEJMknkN8xUBpp9ExCrZ06nTTLilUihnoGt5XsSVOGQ1apn6XJKWTpc+QxjhPat81PcY
ubDoK2KPkiT9kCMupCIFY2ZORrdWHujKDtpYYw0rjG3WXea1N8qOt2apUVbExwofCvlpu0TGx7hz
r1jvbzoIoG1GPqcqNm3ozCCIHi0FpKJOQ0R3aGk2OfEd8HRIUumrB5Fzrf/zO9f1/nLjSuatbELp
RTwBf8Ne/vxPN24QQVKqOzK70iw42z8ceyqH4fvjlz8/0F3u0OG9CnPuz+WyPo0ItyplhF8DKyzY
YiTCzojyxiZ3eESD6JeQbERCtwl4UJJKDHmwllA8mwpM4WQ4V8idH0ebgMohLE8ETKTreqHWcmW+
xWXnXXI7P9fpU2IvyoNup7yQGCJfflRhD24VZsd1IjD1sCboLy3iSnYKSU4nLdTOrcKbH2/Sv/9y
Vv08u/4Ahv/lt39/qAr++5Ui/uO0++Mz/n5hSlep6nv3T//W/0N8ch7mjsmAP7Adn19gjhJ/urqW
iuiXkuT89vGWxX8uR/7Lf+APbLljS9/xLUx5ACqCP2PLPccyfebStJ7WckX+Xps44jdTSBDiUgIy
/vk5v1PLHfs3vjqotqbjBBjJXPGv1CYW39wv94Vh8yrLWW3+pSxxyXbKCMGJr3Itil3PV++vkjKH
7EKCD9NPy2dAOata3wqjpB3jb99MJkr3zpuT9zqIaZH7mk0Xwjiy19sSo9sK1Ys6m6ouPoi6xrcx
u2OJPnQcmk2caufTzALxlZZP3QnGzuMa/DesDwQ8FS1NDQiILYMEUJ22HUeZ5WG1IDGKvhptU+X1
98r2nKMK6xA/V06mRJv3H8LXaA8NlpWnLNPmJ8ebumKRQ8Y20eCMjuPJSU9GMqfdrqhd3ZGLNo3k
RY1Lv6XmEnJGX1sAnC2R+veCgEGe/h6AxbEIi6s5H9HIxjj5UWNVQE+41a1pXIdpFd0E4OAIIY6y
jzadwRIEJMmx5yCUIdkUZQRFEvWXuB9LpKYrL3WG99QzxmMAy/OYF3H/WEcLqkAmNsrw0HxwsSrc
GaJEgBLMDBzQM66Vxkrisn7FNDaW5AblU3AlUKJ8ZzHQbLM4XGKSyqhhb82KgmiyPn43+9wiVT3s
cgDlts+0DPDKfKoBKX4vsU5tU/QDi0Lapf3TGNDZ3xrNu50p8xkvUYpKThcuyPc8mJ8KN40e69bi
b0VBm93x7Sd37JmbF20kaBToVdvDVKqsg9kw6Md46pKdGvV4aNC15StfC/NR9hY0ENrQKdvqxu6e
8SP496mlm31d9PlGmsQwjcgVT6MZ4cVm1gu9xWN6ucGoZjylTtYhFYrZ7XZt3e2R5ZbbQqP9Ze9k
jox+YdO8BGDdXsCu2mKV1st+1InZyRKc+BXF5vjgDRVLEOV2Id11x7pWhL28VHXrK3btA3N+0nsm
F4NRwQQE+4FzA+ibdTGCHsZnXgbuAT2BMsyThpVD6BTUX6D9Q2k4u8Kdxafbjj2oqZgQajZnqYe0
Cn+xtTYCNBQrir/6dS4bkgYLra78IhlZ2+oRuZki7WnkrcoLDTvEqwWFMamJGH4j11/1Q89Xq3iU
EBCDPaqBQQPRcVMHDp0zgWHhd3gGAqtDboefmi3n9YyBmClo6kT+pWmDRVXSmzK9qmMxPhqYsLm+
JhYWigX6Z26oCWh6nAxf+yAuw5WVj/2wFjVwoqu4wEV7hUUyuraMpGLYCifndfDDwjqn1Ti+obYL
voA79A6Dy9LXjJP4kpZzcJ6zmG2tbYKlyUl5HpzagHeULR5pk4Xx4M3Wmp5Jn8qcOBvZorIukyJf
p4P7npjFXVk0t/FY0bZUxAhVwVhdY1+bLkguoq3U0xvfDEOwqajhzIHM3cQmc/0G58POaHSCpLRD
XgI3kBzgHF+XjVzDJrhpZQkcN84Qv0bC7hh7eC+612TJt/C720IzVs/R9+U1ldkYNDC/VQ9ifABJ
XiQCajfcz23BnnWXGy54JYPHplvhIEMZs2k8trSuVd1EdYq6o9AvmdM2xAohOauWeKCJSnhv12ir
2vnS5fpKsqRY64F5+OBjM2KMmX1GRlicybRjgcE9KlQSrfWExKE3nPsAzvJKL+J8kJoROx229dns
34Lf5mr3uxs7AR2iwgXoWHrAmmVFPkHlxgqlRGZvyBNDnNABfQGzMZLHrZwtwGpGc56uTqMDpKdl
1nmo7MIdGaT3i7WE7bOaH1sSYzeZHs8kLtxYMth4vXucnREM95RBM5cE1/Vnh0m7UQ6fIxNvZqQs
zSYU8JO8g82FxIfh7GjXz/CBPmLDvvapP8nOiJm7YR1VMfLo+GEIDJ4OZPfl6TPSAxhRXQ0IRcid
nQTPdmwTPl82W48bqJPjnUVpVE2kwS6iaCQ+Orli7reFlB5sqPOCPdr8bWo6+6ZZEDK0KT2T9SZ4
JkF3F1nhaybYVHM7AgZpnxwZX9wAQxd6Sm73VWgcBQhinZ1kiT6JLLTWYij3VPt8a6PcJwvxWTgW
aFr/AzpDQoHvwUlZ1X13VLyxxOhtSm0cPYEEUmku0oG5IlfJyatIQ4rJuo/i7Eq1lQAiHrzSW4JG
gbsmABOYRgRxwdyirVzHNeDN7A6IUAE5jw2o0drrXu/zCBZ2ICFa8BR2q1c7xGVvo/9f4wZU9xzR
S27dfasbDIpNsaSTs/hAw7HJRYueuMf1H8enfgkJC2egDUnZfyc25MFiFTp6r7kARla3aD4GV8MY
t2NYBJ1l3Qi0Fiu/5vsr5gGbfyGGPYNvsaUb5jTv2BhzkOR45FsSRhnub5zGRrThVXqt28zchqrF
Ugqh7gJPJ3/3Y7M5hShc13IC/h82wP+R77PugRhJ8nlUHYRpfPDcAfligDs3hgCrhYi/lYWeQNL3
9GeQCulQ6/pZpSE/t96lI2I7pPo3uzOni4nZ79KLGNKv8sg6nEwrfVV1O36bZ/CArtRi7/HeHHMV
jqfYLZuvA20XFhAnHA5R1ZfP5KuIrXBqtgU677H2cMaz9hjmoyOtJF75tEwnsDTQvGYXsnmauOYp
TwNmxkXT5V/LuEgfSEVh78BcaCJqKascwc5EgatOnNkkYb7twKNxwcT4eFQ7ErEFIhe0gt+893Xj
RSuwC/o5zSazPDim1frLkTEjJ7LGYGHRo5GCfDjozzBPK0YLjv9AxguEgp7aT4DibNVXq3LrZ6/R
Gu2EPWUfOuT73EnCFu+bPAak0urJeJ6DiBky5iGCRsCZHwiZTLN7UDddchdbHojyoh5Z0sTpZOpN
GXgcXFVeVfeRFcvpMS3Ihtq15qScm7qp20ueld4L2Mnc3Yh2SZSEDXqJK0ROYxzF3xu7qC8S79Q9
2LLsmPqF2ES2xWNcALzEwBFipMojLjLCAnFr0A4lV25pYuw0oAf1DJVZaq1JZ2hc9ApB1lwRGJ7s
wOEQ3V03zgxuV04tmpnaSr64dV/vgSjgamAIft/ndkTyeecgUXHIsm6NDEuA8D8nHm/fseNZ5ymb
EcOm0lHRLgB5eOzMVD8WLXL1deUOzV3mwhZZtYDp9L5nAnkG6GtDUNU4ijGljtQ6Ye0hwDRJYajW
ZiGTw9x1WGMthIh3jvLtr8T9wOkIgdXAlCji5BYZQf7KttZFDuECYK79Rm6dRnJzsIcxvweZRAWQ
ZPO2rLV1yF07vmqA9e2zvp9epzr27oOotUH2wLc9OK4g/StCI432L5pualh4h2lu4DO5xHzesszw
djY38FtcGeW9AwCr3egk5dEfmdw0ljMk95PQ+A5cIzQ+LRKM2MxJy2DKN0orWCXT4Ny0lugQnA/1
iz9SPi+KiPoCq8E99XGPvc3Nh/KmBI9+pyZLwmu3o+GLz7rzi1vk8h79pz7XtY/az4SofosXdbwy
oAXBy4uLco9fc9ElUMKdKtZkd2ZpAmHqh/lcBU38bHVchchB7P516nqHlqWPz+C0/He8f565HV3P
/ETnm+5VnAV3ja3U+xhZ9a3f+ePFsBS9QDaj17cQZe1HayJXEZDAl6DyY4REc/s4M5J+LWYnnRD3
5+Ojz26yhdFQRJ9hzOASjKZzTvsa+UqRW/JccsRyDUKVAEvS9y8IEXmQDI38guZ1MNnahNELO0SX
G7YmntTwY+PVKBqEOaDjq+s6SP19LGtxo7ym2tQZQMZceoonduL51yJS07dg7oHzSc8pPL56jxDP
oZXdQzBplGipoqqG75ZI3GfeNN3JqJU7gaDqaWaAwqq+LN4C2w8oc8Z8vAcapJ88pxT3RMSXxMU3
TrQPIlufrSjqss0y/rhLWocFU6+QOKysvrdIYanGDt1fH7fJEc99X+17tMwMqaYgmjYM70Zj25Gg
85AZff8li2ZY/c68iDijbq4wdQgKsHgYWo36Muy+JJHg0YayV4Hs1YQrruVszg5asgYvWTjp9oUo
WDCw3RAg9jBdjKGJbzvVxuv8+EB2ZwALw066t4gCGGKSJ637bBBgc5XsWdAXXj3eRJKnk+vGzb22
AveVxAJ9bzuJ4mry4rObOWAdE6uRRG15BKpvKZgA0oC6lz11Tqy+FFlvR29ebehsYxk08rfSQzq1
04PnXoncrpgmZgjCV1z20tkQp4Hkn3KNOimdEiulDARCzeRazXvybqDZxZlMvuuehLPNFA3hY9/3
9reWtJnPgU/rSOlNynbfujlkRnaPFcvqNK23iRHnl27Abqy6YHo0GkhU57DR421p5pNCf6PMiwO4
glp1BIpEkc/QFg1W+BbQn93jhK3iLU0GEsWWboixZ+1T5ikmXdtAJosKbuYbWs1DQ8qAxVB1g2wV
NxiprNWbAwPZvoUNCMmbaILHnkgW6HiuQ+J0XWmOsboNY1o5ypewaOJbbOUZGKaoCTcTsnoLX63L
S+dq8jDvRh2I7AY3G9dv4vJlsCuon8K8mtttK0nHqPLERhiDyYnEFYsdrp0TDJLOtr5pyjAvVhAu
67cpQv/ACRgeg6yFIFkilaDuCearnGzaGBVE5z4N5DHhByQp+pZxnGtsQqMA7Et+i/EwGAOsKiT3
Lm48hib2vnP41yquvPcpD/qO096KiDyAaIAjLglOKR3a1nI7+eHOujmbJI6gy2irtwIv0dnMtFHQ
gjnT1zJ18l1Udu6Rx5X5XNdjtoNph6LbcjAET6VL1yfbabwQLEuLhFlsM6ZZf+97WXRilTBdWvZZ
BCwOVQJvDB8dg8x8azGroVTIU4Es3CKrSskSGZMM9mbCH1d9h1hSZe0rP+XwbZRph5gvRzyJk0o/
RqoSd9FsKaTmoxGd8twViH7G8HaKO5Yzop9vEekUW4JSsEsrKZGadEIefL/OTuNkO8dxUuBpR5F4
e6yN9temnRcwmV+PClFqT53bGO6NiVSAn52efNglA8Gj4H7nrcetfpUYqE6QM+IlIrYSlYcukNCQ
vHvFaeNeKi5S0jal2ZLzgRUsISroq99l/WcVxXJH7ePfIsZyv3AcgfaFCfJQKY+Ox6/UhNDTHx4a
o45o7KVtH0iPqtoVZUH44lupfE4pWIDNRHA6VD8EkOpKsyCOs46PDhOM24FmqiUBV8JCBzqXXTzD
6ekkYofognkEYF4CImzzhqceQUwGLWovDmERTWoTorv84kRl9BSnhr4JmDe/++ZE6CVegu+NitWu
DVLaCDFMmMEElOWtoV3ra23jNVkL0yQh2Kvd/uAWol3D7KzvPGznh7zsgddRtF1lmHqxicEEdWZi
iQwTCXII0wU4Gk3hRRbBeD1XvDMrZCjckGVpB7eJiX4jtHP50MU9AuiphxEGX0v7uwbVOQgUe7xU
hLtY64ylHiHB2K2Qh7lDelu59nchWmfpWYGQIF9rsBe5o3jKevQtQ5bJ8j5HEfXkczx2QKAbgYvK
Kr3XzB2n9X+b2zGI2L3l6K3mmBXGkkaU9TztV+Vo0/cmpXps2sYj7FrMwl7/n52BL8P2P0bl/3fE
bzpIZxku/6937A9vRZL/7frto//zUPv3T/vHGNtbJs92QPKl/POO3f/NZq4csFsxUTM54h9zbMv5
jfDjwDTRGLByQW3zx45dMuFeFqgsisWyYjf9f2mO/ddNtwgYsgd88Hg5m1L61+1O2ziy90e/3RKO
cgvU5rpX7pUjmlugRWiUja2Ls94qumvh16c6NjxEaaz+GvORfOpd7oynKq5/Kkp+Wab8efFvW38Z
roOrNE3hs5Hj7WLAz3vw65c1GhZ9gajzrbLRio8ebnuwSCimRuvdl1S/Qok7VVl3jZ9uhwQQ3CQZ
NMW+ZjZuWCGEvfCj8XDt1BJ7TgjXcLam2ybKy70bVHiOs/7oTmlxkMWHlZr2ycAGcFa1g94rMvND
mZS3doqInBnCAwF/L0k980qeVGiAkGaRjTptUXR+c5gjbqyExTbO1L1MF8lPcGF9LBCcMWKFiV1k
KrwOGvDXlkManRuUZ7rc16aZgys31wXqM2PadJuRKuDQzT7vca6Tiyq7l1Y4dNS43ddZNt2bdcKI
dSmcCh/oKSQC9VAa2B3cBMZOZINLD5jX34uxaC649W8CxWx+ZxYxKDUeweSZoTpD1vmtHmyBzd5i
8u7R5xc1qtGi766HIJyus/YpM+MKtmEkHhSZPrj6dX1i7MujaolkguG6TpYwT8dsbzXM0nXldfOO
mas/m0fdfK/IpdRObBxEeZSV+VpPwcnjyN1Fib0My3JCUzmUQ1AX5yAkoxvx9DHtwcC1wSrVBmYi
YT8N+ezsJQrtjXYfKM8p8ZN8h5tpPjak/4TuWbqS7X0ijG1jvYV4evaWbI85WZypo78xLhJIc7NX
zBL+bd2VF8P/tJIi2BNI+xr6AUWZwZ5DxTI8+tl90H+4ZD6rRH4bkQAiKidBomN/2EGJ2/Q98EsM
Vzy5+5ko1ZZ8PC+7hcAw73KON88X41kx06vSaGe62loFN00C0L0dF1lpZSxpZZFxwelGemLXfsyt
mB6l0MGW+WeZZI9VAayYH/FrJcJxYy6EJAi03UbMY/olaqoXd6opEEe07rjJZB/c5fxAMbmb+eLR
eDJFKphe2yBrOlwv4Lwp0Tsp97hAI1wHUCOcOGhgguPQTyOz21aobmPCZm7qMnishZ/ucX8am7Jh
Wj+SH75LSgfrojPeGrkdHL0aI6PSw6nvE+Pk4KZdtaWt9m7lJnsIPN8MOFJ1EoFYl8ZW+fhLEcRv
xyGCJupP5X50pjVz9uYiARxtflxQHaFU2yo7OAlxd6Xb3pFWAiEeXe8Gf6FxSrr8vglx22ADuMSR
3dz4dY5lVv38Ix6sat8MKZNpHkQHnL8vadwQaucce4Q0cGRijXSR7h60GgFgFg7k+ImFcMgEARW4
ptzajppRniRtETGmZtrhVO01zucQGQXNaGGnFwHGn1i75hiT44KAhtywoAavmfaGPgo/uG7ldzZ7
IcFYVAhNKa5dswfpK0G0+AhJU4K9VqS5PxdZ0u3E7DwS0znhkZvag0nRsYkTf0Tew42aWvj7mhR6
LuwgawDdlcb9Hc2CunNbbAmmk36VVlw+xlahmU0vFrgiOlLAJeADvfK6M5hMqNQ/ENI6vYpw4wyB
OsQRyup6iB0i9LqTYve4Gka/2jnAJzeGCk8+MXTFHKx7oC88Rtg5NWP+nQm73hXhM4Ahm1iTr7Ks
rVMZvDc6wx0x5XJLyPoEiputm5EMtwxRvuZ2R9tgmeCKEyLVGOLvvCZz19E8f2U8y04hcm+SlrtI
Jex2IleyMO3hqAAxOU0tuKlRwErvgOs5ULJXZeTc8qVt3Tbu0U7nwb5LCtJvo+haEUm4tm0/Wdu9
0W4jpz6O2l6YCl/qTreHSLfY4omXkdMNthwAPxX7QAfHdG+M/nkyLwO+URgw3KLxYHXbWfAhlfqK
QTkDwaJ+bKI7B7jHOrVvtWfxL+G/us3yY2/m95bF3w5AHQHMM1+Ag8sj4YqKWBBKRLgzz36EH7Sd
r9HKML7K0oBStyePhOv73miydt1CM1/XRj7vmqeU8QsaavgQoHHXWhGt+ePQUyGrGhuyhS7m9sCC
DL5G6oAn0bXa+m3L0gFWO/ggWkiv26OTvTPcp3S2DmMECbhZZBTxrL+BKd/5nnlIBN4gaTVoss3m
xhjVWxUoZ6Xwj+wj4kX6KbhxZr6WseOJH88YYGMpnqnXyTqrLwIHP/IsjKXmCPx0oNtT9advavni
1OFJWnCIItSxBAmzQ8aHxpSJcyuM4r0fYdj34hCzjm2GOxiYJ0MyOkkM6AVl4DC27i0eMakfMSGI
7GOvgN7Uwg22CbSkc7Z8AIFXnmd47shVcOnoIVzZiHfPvsfUY2Uuv+w4MDsT23dTSn2pB3Z4VU4K
HhaJkWm5N4E+w3K4w9xgMnlPhvMQVlcE+VWl8B5c3NY6i52Dl8f+tds1r9Ogxj2QNcYF3AM6MOuz
x1txvkmXxG9GXO2JJW3z+4flt/6S77ULaCmh6PYz86iCR+uWcRvmgdYpT6zdqxNBBdU6Nbk3gAWT
lRznqTzKXCT7OsneqSEU2CZkK4x52d4uUhZoByBih7S7rhehS4LipVukLx4MrV1SvTTpU4EyBsWl
dykCorws8p7jKknX5iKkmbgUQMo+Qp10rxKJm2hZYIxZFR4jpllbBNoonRZxzrDIdOCPjOc0eovG
0j/MFc0OKoN6Hy7yngKdj78IfgYr+Ayz/nFA0XUKPT86/fhV5POrf/w2HKH72INhb368XVMmmtOM
TGGPGvxm4Bo9j8sHvr95Ew2vdWNjnOd6ucZtP9HOYorK/cY9AR7FzAO1cJNOQ33sGcmJQAznpo02
flwzmkaCvRvHjuDgLieDpRIkA+HXu4WtussqgmJQGd67ffpkkAhxRIG4MVhAOTF2/bFCx880yqLv
HdaMBvB9zWFMdRGEhwQsl+ji+KJzt1ibXscMvlhHhh1ewIwtmGd9wX2XnfymgfQ9JYwerPggW/M6
oG69ZL2wLkw9onX9Q+s4WAaEAa9jWALmhXG03BdqS9heeZ7QctlouopF3KXZJm06M0+vAJuE63B8
9ED8XGmQl3ZDCAHeUBJGFusjxSp7tZlNfdPq3RANu2Eq7lCsbm8Kzx1WINtwOLTPKkecSI0ZbVTC
X/bb6KNYdGvBomCrFy2bt6jaLNaLAsA570h19hQVJ+Gh5DUsajizKRRgQf0lHbrp5AZMnPoEyHky
ku2grZNcdHVhds3h0F+BbqtQurt3/qLB4+1nxNdlHJZt8CqNOT1YMRE35OYi9qMQlaq6oRA9W4u+
b1yUfrj6uk0QsxzkrCWpZmQw6ALf8rkq+sEYr9UAoR1wgbtKA4Ji8qAMj71j7A3Bmnde9Ia++8jj
+8A6Kt/6wmE5qBbchiA5MhQfoNI22aJerOfmwKjU36all79y6VFewn1mnp0fvEX+iAyyWvSQI8LI
alFIwu6V1x6iyXlRT8Ycw/cDMQ5mMj15CCyHRWmZI7nkEOHsnbynrtbQPDs0o2xjqn2CVDNeNJsm
4s1WNRzVOoNwG8iV5n/TISS4vi2SQEvXPV3PxH1xT68y4zzlel9UaBwCLK4B9ZLL1Brt/2gjL81e
M0bCyF2gmnrst9yV8rtTi+Mmmsurtn2uoIISCYuqLfCDo0ZWyeKsLq64/A/FInxluTociMQSR6Ni
+BexJ9YIcttqJLagkugpLDIvyzI54Iqn15iH5Nj3HHExlwx2v/xxqHNnj9SUOUw8E+1duf+DvTPZ
jiPpjvS7aK2o4xEe40KbnOcBSEzcxAFIVszzHE+vz6Ffrerqbqm11waHqCqSBSAz3K9ds8+0HzLn
NwIy5d30iv2RrXaWgScHAIPDOvvZReSiM+Mg+T99Ri62dpTpBoSKmvIHrNp1BXn8aEMGRT51jSfD
8D/9eiaHFPhXWogKtjPshLuefTj2k6c4dOm26oP2lygvjc4f5wdZsMvY4yzwGHs3faiLA+C6gqgK
RA3D8qfjrAMgxXwi8BOgmhVZBu+4qX3WszrjoWO1z3YEg6R1N6WI6kM7ec4OdgehfzwOd9Iqq8AP
DgbDG9o2RGybLuALv1gHU2Hcrdi45J1hnb4/cxg+78BAFxW+hRv4Z5KY/YWHfBDO7Sp2m2RT+ETY
4img7hsjwykEyoimJw/W4PrHihqNvRugjHFZZclhwkXxdikFm3SbhCmG5SS5pFhSLJsbaQI1itfx
8Gqm3HYdtxVbws+82LXonTH4yjuVLUGU/wn7guxuPIQ8LnsuKFp+y2kQEbyn5tnHuTtmzb1ua24M
FnanwHvvTbO60VjzQr1LsNZtreRxRjeLjpmHa7jurkfXinj8GA5tjL6/4uc6LovIz674PUlAAmuL
026HBlbwWsehnpninJT6VcouW9clt8KE3FkjNOMwd4U8kLN9UAORHRxN8gaPpEY6vwP4pahfDteM
Q3LQzVgN1q5/pTWOkCCZ+uVcR81LKQ9EjLdRb9zJIqcHBScyiKyvyJlTxZ5U9VEYRNn9gt5dY5Nn
0vxsixp53XHWcGjqe9omFEVRvfTe88jpSguXuTW89SzWVu5EcpCHywCp03jmlLbfQ7oNMgrdO26J
uxy0C6/Sythb0h0XmRDGeXLntV/KfjkUJRpMy6vdz71DFLI2FdW+idJ+NzhZujYja1oVSAm+CwWz
4WdE0VG1p5bbPpY+BT2BPOfQcJE5mTljJo8Rs/3RYTiZ9qgK3U1HOL9lrEoogoi5jdIdKUtD9Y/g
xLAkOfvM9JedmZ6KrAzvsR5xIpjlwc9prbBhZq6RVW2caOfA99wP1EVm6ghIYynhrEO5Mve1DkDP
A7K8anMagXVNYejS6oaMAk4E59Ya2hvFYYCtHae6NpVaKAwRrJSyW6AJOfueNritXsPamCTzVjwy
JkQB42bBRV0dN94EAL2L17Fd460nLLIBL3BvXeoF59QOjzWGKG3qzYM1sdoGAGYf2uHTZUkFzQCb
It4GKsed7IFHsT6UtfW7ysrhqHkoSsDHLVHg4BBWfIgsSlzLtjJvkp6ZHT8VuWd82Lp2rpPLTV8x
8k3b1um+OCnnm9C4/BdGuCrr9CvDIban+BR9aHQ/fa/uDtVIpzoW5U0VOdNVUD+ElwRAcFF+tKzY
DpR+RuAggK2CijAWY9nL1ay7L4aJh2MohvJq+XZ5BQlLdU3GnVnwRC9DYGd1HpETMwm4m1VpX6bR
9xZ4OYenNAZLVxqBdRN6S8eQ3h/yvicdnqM28VABWVELbRsWeDrZ1RJ4mPofYqQoo2vZMyF94OEZ
6JsNyCa6iXvvYXTua+Ha7IcwHkUNUw39kotGzsWF6vGnxCvzB5JdecT3whRRGfkjT1+LmEZ3Rqfs
eAnDvHrYwB86WDprCIQOrVdOssF9QI+T6rzTqXbJdL4GGM8fkRtRXiqGLW1NIDVW37Qr1P9TIRow
46YtV6EjenIlTJjDXMlPKwsfWRB+zRbXGnrGMRqY7lc1URLvgMYmUpksM9n7qx5tYTMGdAl4BU3D
bCemgfWAvYevYII81b4oQ/y0h1LeBzqnFrm2trqs2pnAEQAJTe6liBwkHrd7m6utEY/Ze13M1VpG
/U+tqsUGpON4q1jOrCoXemWp1cGS0zD4IEbwE1hG9yjb5h0jxcPmcvQuA6tZmXrS7JMq+iorCJ1p
L4OLD9eW8uGxv4w1LfOpDTiyr+ozvUoFRVifZHDHe5Nkzxneu2XEsEXEwbvXMUTTeuLV20UwdoGY
uIBjjl2JP0J6Q33BbJPeI0EX9CzKVa/NAXjqIt1AVsivcehlu9T5Ae7NBBrazkef3iYjMsxVYVfp
hsJIIpN1mWwpReJXpZ9vJ5gIVe0/eeKCtj2duxTaQtnWsBitZ1p7AGNpxHtxf2H+aocHtlMabUqL
fHIXn20P71xT0TA9O/lmAD+w0Kbu9zhO023O+rMXeftQGPIyQxFOod2comaCYZ3Sw5a001NnrWn4
CPNCe0Urk8vGRuJ06+a3bqZ0AtFYt4cBQa+9HTibzsSdmybxz8xueq5B/Wud01rgu/mw0SIC+cII
eTHgHd7MpMYubXCOa7t5qjB90Z8It9gtqh1hz2AJP4kwbATrQTdkcy+Kprk7IjpRYG2yUmfmfvPG
BmScQj44LMsyStUXur7vCEW7srywBiZ4zSHHW7rqDj5oRUp6d6Kyh+ukPuBW6TYJcg/jx9pDNGTF
2sT71G5f0tb8VXeCWit+O82GkMcDoe1i0MkoLH9SI8CmPurKfWmlx8nUMV4DkO+t5qARRIJPu3Rx
skGjWbAFTldUD0AMsReV5EFYO48CUsQWfoDdFydfvGquExy7xFjDnJ0Wuet/6RrkqZlOo2RtgwHu
4ynf4yYKGcqSdpXGU7sQaI+FFmzB9v9qZ0LLWOM5KWF25QiP0sQFPcWvdhwCAzFMroI0TTf08aCC
cummYdAs+5Q9MV4F7Olrfep+jKaRbtGkPpvxamkRLqAUeqpl2ZglqbxE+IJ6Bm7Na3ZjCUPOS26e
hXIbFJIQ0bAaRvdNGzzS8hCEuenRjk6lGh6Fsl4Pxh42GPc/DW6F+AS9dzQcSqEKcxtV+MSs0AOE
Ki5W1JO7r+nILRgD9nHiW1BlymrdWtrJ790/ubZQZGgDtpA0pjf9tqDXrDHS1zR0diKpXi37zUI3
XLohWn7Eqn/FzpzdaK1DjC5IMznyOIBVWGRzqp1cbAN11dPwmjCZpE7e7EeRUAQUoPvUYXtuK0i0
AT9vr3bMJRod4EiCWouqmW9Vzk84GB0GyuSz5XFKqeiocyBA9mx57T4JvdrEwj+b5Y9aYbfnjKJP
rcrW0smtYxoMirmU42dGs8TzsQ6t4hUjH1dl/UYhT7+vaJFxUcT8zNF2RKHdEysS8uxXGxrrImp0
HgUXixYuQNQJ/mafqmBjJwXbUA1Jdt05zANBzk+PsmjWPiHkWXRt8LVgEIHVJbh9C0XR0PSwBeRy
NRr9wMJzl1tBsyJQqi96GWHdTcZiA599abHthPFCwj71B0Dterm0YitY8+Q/B3D6NwUEOF/1VmYN
ULCJofLAyfOKwALoeyR6N9nR1sKx1rko3nkTPnU+lEZS13T3ua62bOcftgtaFGvAIL/YUixMD/fB
/KvOuw09FH9WsbuzjFiy28jS4/cHWLliP3EFQvXQTkWIqowHcRNb1ZNlwQznKwRJHoUHj9BrCdsf
4VoHgVC070kW/MINhZ8Pf7yMtPbgif5gmll9QvN8ltj/J6m/2xQccJ+AB5hhetIj8QVMed75cfuW
xLZzV7+IMTZ81MZLXqbDpnRodnQd73dUZ9gzsSWsmHuRKzzT3OaIlOy5JhN2WWucMz0+a+OYr/qw
d87VYHzWzCUrXe+zNYCK6gUL1TGZSx3NoC/3cq5/pCaDQgJpjsp7Uyz0LLfPQYtPzIrzjdc7xsFr
46JR1pZxRbl8hB+nnaCV8PxHZEYK8IPgkKXTGT5IcCwbqR1Q8YLj96dtuWX5/x7HVXu03cHjZl6W
O8/Os3WX9Oc2xCQxUwdyMHKMRB4MnUHc0jxE/a/xpNOmIh/i5tFLTLdjGZ2JbRDuS6PkT8MLi13O
ml4fZX2uvDFYB7o+7tmn38UgmucoZaYtX/NZF79MuYxNyGLF3A2HmQUvtJA+3wFw5IGMK+lU+POO
alR9p/2GbFKex7glJwBPmPPVWg0615g6zifgP45z8YdxF4nBPPvAsjSNvGLTHYeoqelXYB71R/Ws
irxhjcOS6ucK2igRDU31VC7DoTceQtgJdPWlb7TmOXXWOl+KxoNz6VXmgoKq/pjH9k64Xrhhpi4O
ZRdSsJZV2imzeAylFEkBhqEPnRTQCrUje0G/nAJ/nU/82rB5g/A2uvbIgyFCzaLk7aTFRruXidyn
oBv5yaNeaZNOTLeghxn3r78qNY9UhCgeuGpJyfaJTl3VHD9aezjZuW18DEb73ruA1MK4AR+Z9pQO
mfG4rvE906egUWqpRwSKollhhJNhVWfULaaFPNWUajoRDxr+0yfRjfOtCftfAPa08zvO1HXVlPPF
wMhF0Rh/Ame9+XANrnQhKClbYGUCxf0A7PFu6WJYz1labBJv0jcYdhZpWHITd/LsaIwjFtSBZ0Ju
utcgreeFrY2Y3seYHgd6x50F0G1k+sxRm0GOSikXkgnm7g2AXYM5JThMZQz9wzTnJWH3HMUkDWZe
Meg1gmrVNqCewZL32HCmTZ3S2NwQ+QQr1V4H3eISUprvsO3IRkf9c9o48UulV8inOUs3TGcLOiC8
FaXIXyGmZvQezHI6cjLFQv5K88ZppY0uXV0CjqY+0XHU1yOofKibCwi/MMWLzLjGZvzp+zSDd00b
XmoBrKPSWjrp3avRGs7ZSVZQ4KNdUGi3Lkm6/eDh/TZblmvBJCluIbmwxy+wNIPhyZ1pXNPp5kZD
D+QeSXmTVkO2dyoOfsKy/T1JQV7PPXnbcfReIuBGYwht3tbbgnyn7M+ATc+EUhBsck4eT71NEC7G
ZdfGdHWMoXks3ZitUyMefVJzh8lgB9Th0W9kg027rjVMTR3nbMZdqm1+8AiigrU04Kj3trnXsohW
wxSWcp3kB5Eb4lyR9lvnpsBJN3v6MQNWtNfU/zCKKzwxybwcpo5zFFVPSQrTdkNvwEzyiJ9nA3HD
cm9kZeHqTK17Hgm5bMq6KXds5LQDvisKAsPmzWh14zeCp6J50QhXCge9K8uYtjoT6JBR/JCJ96sp
QlXPXcIXK/2KjIz/zJtmgpE3DSSuZpdIEbQfM+nfRJrItZiQdgNRonRazXRLccWZQacAWulHnxbJ
JbPqrVGO8F8IOnAasm7KCxm8sUzh7iOp9TKi6ORqGCyJtz01HkII8LM4XueNJZazluJT41aIw3Y6
1YY5nZoObHIdOOdQhNYBXq51YPrZFpQGHUrhsQEDyLacp0+W6siBsiAWLwOGHDHB5Z1AJ6sMUznE
z8T57F1m8RKbghHXHKcYP8lNY876Wo86CzxylH+wfR8lRJ7+6lOHt0GJf4EPlT25brjV++iDi3+5
lU5qbag5y9dt3p8dLNhPk3kGOejM+hV71KuvVx1IM9SBcDbiXSJy/dKyipKFb2ETrodj54/cIkP/
OLL2Lj06JWRPfMYqWGYM4CioGTVfyrjYZp7QgNQOfJua8Sg91gMZi4S0H+qjlQYBfRLugnNJvsRB
Li/AkrECQK9/9xsU9s5G2MpSHGVtzPPYpLKqAHqMrTdms1buvX4e1zTXOstq6LoLZkDrGOjephsB
PyZT1q6yKaFhN+anb6ZdTqMeXgC9SW8mvedvafoGw+4QN3H/ZHDLS7j+EZQPaFTNOQ1qHznLcliQ
xGma4XXzil0427x8ggwMskTU9DRaddomu1Detkv58vF6+MFFtuUrYhitwAID8cQ8eMiC6l5rkrs5
+tFTQaJzaQStucXnb2106T0NfFW7TIT+KktKyldZiC78yUxOYAOoI2mSh2+2ASs5KFlUYS2zPmve
HC26zoTFB3Edg+lnpzA/Fhtot4peqrkFdDBHKGfDOeRasBRBUpyKOF331awdQ+FTJUIFzRSK6Mh7
0AnM/tbnycawbMZjzNz0QXpbKpnmdSOdFeYfFLrc5N5aqxG62Di9bm3JyQWrAXg2KDeXeBcVwmF9
zFAQ3RlKm+aZrCPDKsLUk27HJtMPHsu4RaPAUzixN1GnvxljHu98HwRQ3+ETymVnLJzRBuGGYxM2
K1ZkWzz3ZTcd4vBRRNSZJTZHio+rZGeiPJGSEQRx4HHy7SMyksrBPxtvQR+GJ7fJL0XIfbEbW2vT
yILBVaiCtgZQXJXJp6mMxT6VHu0KvHCWuWt/xDNOr0mCycuciv2rTUwBepy2lq1LoUDvPGn9Xm/i
dqlbbnDFGUoHBvBWOkI2eSIAc+BRWpKCvviubuxHYpn4CsyLje6/d9ghEWqJfnSa5+yjuJLXqLDN
Rag57UZXhWb2Wlqtq7inEwXFRXSpazoh/2LM+78gXQxlGfsrZAWhwRM6qx2JEU83vzkHf+EYUK3e
drhz2zVMyB+SC0YqASjORU5/hbzg93qu9PJ9GPI9fBBeJeZ9nrTPMoVrLnikn3qmCOH1T7j0lyOX
osVQhl8uRWGwzi7K8eH4MfNynv3JaIezA0P/f/4VKArM378AWwjX9Lh6mEL8DUqT+I1BFlmjeckr
bgpq4vt2e4goPB/F9Eqw6D7SzfBfePF0/e8YHvV9I9+PD0/w91re36x4E0VvxjCbHU99/9XM8czo
Yw/vnBTovvPsZmsN3YcWNv4phYNPfQ3SA/VDwQv+7CxDerCpbo6MW9e2+btGLyhy+wKWlr0Zqaeh
ffoMQpz21WS+ObmkWj4e2nV/HIzeZv2Pc6dTffOI2vg/8N4w5JOu1nJrlSnWN06GuNemDevCtAEK
NESOJCKIw8/jnrhEYf0JmytY0N54xsTP/czcDYF/wOuAG4yzPaTqTPa3BnNhoX/iiDmM8PDhaebP
mYUTPK/fQ2CvlNcTPN8KDchhlu083XkYcfRnMwS/zNG6xLDuFrXxaVO/HNXWLfH7Oy1qL0Zv/DY1
+1o29gNY2KtFvxUJwn1MvGhRwaCdJ/8ogmDXAn2DRxeffSm3ZSB2IU7xkth6NsYvwR3SOUa7+pnk
zs2mpmIekh8T+yQyLRvWmneHdOu+h4BYJqm5nUVVrcrRBWye2MYO2HK3IYxnLuhEpxeri6b3KAkx
EMEl1nP0Oomdao2VRmkKJCfcWNPWGpaEY57A+cOU9P1K/h9cxn+BDNNtU1Es/t9+4uPv+jP9/KuX
+B+/5d+8xI7zhyRAJHShy3/HWwy/m/Zf/skx/wAf5YKe1S2F6/qrl9j4wxGu7nimQ0uo7VkAKxrC
CaC83D8M0xI6YCbD0T1ll/lveYl1/f90E3u2pVvC4OlkS2n/7RHlESkbEugYKDXtOlSnkXzL1NmE
7S1Y+jqbsajytXMB9GNhIGjsEgQ7VqpcOPr2MUOxZd/1iNQJaKqz0FWnYt3SnVRT1LL0o7Rc+VEf
7ypbvgWhvnG9Yjy46oQlIUilDYcuBXnROvA5hz11IhtRfjBEc2RoRAfnxE5M4NVjReQRXABE4r7Y
cHe6I2Sa157ENoizlUcB8DrmOtCoe4FUN4SBqwKIjf7WlpA5uENU6jYRca0Y1P2i5KKB476gxoy7
hzmcbXUXqdWtxFf3E9td9+q+MnFxYbYXV7nRnOTaOXPzVlNqsmykdzUKPdhV9LI9YtKZRBfT01zR
O0zjAztDdVsa1b0JOtuTpW5SUt2pSnW7gp4ZPjXqxgXQ4j6rO5ilbmOZupfNsn4tgHdewnk0WPxo
u9kwsktRJ9xNBcEqxqybFxH/hoBb7npq5NbcWamX0dHkPQ0WgDByuUnYU9JvWm/6rO+fNFMQUXkz
fbN+C2ueS8KGF1Ua+b6gZokLZF0xttWUZOFd3cBKpj5WWEc2IN1FRgYKxWjRpC6rPSdp8jGgDqQB
LkMWjeGm97DleQVbbiOqTqNbhO+wVBlTew7rPjXkS4e30gNq/z5OVs092IcVBGHfUzdvnys4SE7t
VHEpB2phvhjqnm5zYYfKml8rdYefuMxb6lbfc733fOUT5dYAGUIs8d6Kix7yOjO82j5AA0ELYVQQ
3zMDEvTZVXNEx0CRqcnCVDMG6kW5NRg7qBPccpnOnigxecFRNW5mRpRRmOvkyRyH/COcZwvl0IKp
hBs0LTlUgMAg/TPwWGrywe3zPOaElcYYx4FwTNLoabQv1MREjI3ZKfwigkdBQx7jmRkT8NyYn7tq
tg6pGruk5eKxnetdX0XzqVLDWUpFpNSwJ83sApZJU8brc8Nu9tH3A9OdoS0kYstpVJOfZATEFxm8
mWoqnNR4+D0o5oyMg5odNYZIS02TGWMlEXQa9uJ2AAGAoEz0U67pQOrfoPkvaTJzT52aUclhTfuQ
sdVV86tQk2yrZlpTDbdqyiVMs7LSkQHI6mDyTzXO4BgtITNT47ejl2+UwHMdHYV28AjD7tI8tTdt
GzNZayFWX8u+RU6YXGQj5DONQVgNpyU+s2Gp26Nz7LUODr6a24OaCT5Xszz4NDVkMd/XatLX1cw/
q+k/RwYAK8afr5QBT2kEcFPGTdfgWErG61hMrCKKSdtkU9t6C8cRoQq8rwGmUcQhHpVSIhqlSfTf
6gSEU3i7WGW1uK/XPKeLQ4Gc0SpdA88pzyCldcSIHrZSP3Klg6QIIpNSRlwlOWRKLQmRTRqlnxhK
SRHlNG2o1H3y8YQP0nb3AZhkZjS+a/j91SoZVSYowruwg3jnJjD20W18BJxRKTkNkk6vtB1uYuY1
Qe5BZTNoFYNKkOZ5Tc0JbymcARlWUZSiANoE3hbUI6LeGIuVotQgLUVKY+KC+jUr1YmCmHQBr1w7
YgI4ZUqbMpRKNSBXwZ2GO49+pSklq0XSapS2lSiVy1J6V6eULy03Tkg2FMalAby1dHiGkj/evHjk
sGi584WppS9nPy/uvmPj301OoW0gtRHAZl7lSAE7U22db0kuVOpcgUyH9Bxs5LdypzS8TKl5sZL1
lL4nlNLXwgVYJ1b8nhfdw1FqYKF0QQ+BsFFKoZ9oOHHjkFyHT1CCuOf6JN1CQ17uf+nfaiOyo6v0
R9aam7L3jZM24obKtX5lpo23SXr1J7AS30JvABOsVE07n9IF0JloG/PoXwbJ8G6XhfywhulEYSUo
iaTTT2XKji4twvLRNtpu0Fnoo/pCCNdsGjqonlyFppbvidrugwQFlkXsJlKa7IA4K5RK60fItY5I
XyKPw+jPnjDbS8yCkEUMEm+G1psr0XdS8m+lhOBKScKwSsJNgUqcKrnYRylwYsKoANN3GRRoJSxD
pNCV0BwpyRlCwhJzLPdJJUfPSphulUStKbF6VrL1qATstjsGAQZBDWU7/pa43Wmns6y69IJ3yaiE
cF1J4gR2ec71uAg75HJIQ9z59R2mRlpdM3EqwTUsBt3gsAr5RgyVHA5SoeQHdxkHqf5LB7xXx9i2
g/aZcoo7XsVxX9YTvVZgZq55IdZJ25xbvjPnMZl+5Jn+FQmHwEebN5sMmviyyewEm2u3ybzpE9NU
u/cHvj06CPfnqZtWAJN6Ij19ywrF/6mN1ldok7aexaidqJ68t0Esb67qv7WaIV1nHW/kNJnQ6dsU
qdV55WRzSbjySIn7puTKHZDbDFsVU2Kym932lMYVNZuycdaTy2BkBDuT9AxNB1l5EB5JkSIm4jvR
nBLrVBr0vHgvUwqIYwTDpJBOv+VsUDPg5g5IBy1F3cK1veRgbvzZ2ydAVQ6R+vD9q07YLY4zH9Et
SrdV0URPhapLtytz2E8hlTQtjB4QJiYWCXYUeUuVV4P7eiKcvTZQQjZGkORrD3GBPJbTHDqQaYep
JVZqZJAyh84nSztHw7pH+kUDcxvYGVG9hbzTrbKamA3p44CzO673Vi914j4tdW9VdzLjpAUS3cN0
sb15z3GP6jDVsP0g0TM21cAJ2kRbQDMLjhpfzh0QxD3R8C8OPo19PXQnJKueTl+PCg4wGlsjcJ11
VpjdrmtEeDFwyCSQZkgYT7vIIhk8k/4i9aDdCU5b+ybrNlVN6gnKzgF4vLEP3LnaaK4brVJddZ62
5niHos78KfJqT3yLtDmLn03VdPFR1Ha07sGzn7SpeJljWx7skA391FGqSfRn45HeWUv4OosOOvcv
rw+Q5KZbrBU/PCfrdlMzScrn6SXCuxdSfzDXVKQF1UVzqp2LQHfM82yVVQWMKD1U/VGFOM25dst6
2leSiiRB1zvBlVTzCx2DNfvSGSSjZo/nmSOM6X0gAZJaA+wZrh81V86TBlNva6bezZdG+iIsklVu
2Q9byBmv+Nzq7SzTo27EXJZNES/JaGPFZqB0VgIKHQ0svsU3sAM+lWnUPEDAJxcSFY/Zmaj1auw/
NdYXJMrpFMwL23qeaVrmG8p2VLcvzVx0F3/MbkJYeHY9kCpc5by77Ev8E04rj+k9izzj0QyZ9ygq
+5gYaFFuySUP0eQla22O+ydQXj/DsOyobHK3fsnCHrLc1m9pq82UWynkuFokAa089eDhCoMYsmEd
PhJxcXCwzaTeeLKKq5bXm8CsLEoMIgktnvNmAwfVf5plWd8bDj/87P7T9z8ioZWseWHa6+9PA16p
CycnD6zjulqI2LNXFooJNvPAXQGk2YfedydxY4DS8+rVXFgshqv0K2+Tm8P2amUDHNyXs8A/6Oba
IWggEwSm5AkweeGLZnGDaCESYWHsi9s8Hap41tahi5lI78k16xUQeQfAiT1nxpKzmdvWGON6ry0X
MEGnvxAwgT8cTvy8a0Ss3LQ/6rl7lqnx0dAWtf3+K5hITkNF85+mjcdocFGuB8LpeShubWpCHmlG
HBRZua5Bz8rCgp28tc3qrU3lT2gvcF478VZ5+SaArBEV+MJ42JFiGj50UT0n5XRzJfWFbvgMxWeF
FEm1G9ZGWjQXXt4c0pk/vrA5WuNa/tRqbRH03VYv6KkA6hL6HgbVcM8ynSvBRGNVRSR0KLJ7DyWL
106B1aTP6yeuHdVT1eQAgzOua//xzzQGUrobu2tq0VTKDunPwKh+j2b85mViP7jpy1Chv+gh97I2
TB7WxFMgZmtHH4f7CGgfsbowvPQdPHzU9AMnRPVihp7/hDTDd12v2G/x17p2wePeXVU8zVfExejY
DCVO199TF3AV0DmOw7GartKLsqc0cfJTE2Qvw/e/dIdsZUUJgPuozLd6CBKa0JkgINr1rxX1FG50
NqceolzNe392Cx9rfSWRsR0qAoLSXdfqWo73/pSXpXFMpza9pfUYLfMal44xmSlWxqpb0yiL3ldh
W64yIAMN1sItJSv6xXFM/TLqGnWyLleeoEubJV/xCjRkvImTnAjxgFU9QNjdh8oF6LFXeVAaEy6j
Eg7A96dDNuhrLbKIoqp/y4he42fuGqBQfNp2Ir7YTfVa+Zb/PJk7y62Nq6lHP8aM92hK6qNR1qmJ
S9gc1PXz94fS5SdR9zQzfH/K8y872AE9S/qko2FrU0yzjRHfbOyvV6d88scgvsE1n+lp7l8iOMQ3
bUSDqFudhJWdbU3Xby6FL75yVy+PmTN/BIZ/j/t4OPhYBq4tVRy0Gg7HOsQ02fJiWVV6eKCWwz5z
yL9bLbqj49ivuheUG6vVDxHvDcZxj+K72MXpwT10wiB0G6Z+7b6BqA1uteUcUraNbFS5tE9OVtE3
7WhLss+AjRiygQoEzdl14voY+kxtzCqnf/uQBt3Coa99bXRjdULZy3f5MF55NNL+jV6wMdU/p/qj
3aWufXEZi87fH0KQVJVvRydtrrxDhSuIk3MWUBOrH3OCGxJnSXOTqB48r2O8T0RkKoHTohW5derp
qWplyCZffQBiucTDYy57nW+4HWf1Q6smXPWVbhy+P41s2J/lbA5UoCMXW7DDTswtw6FCUMf/1JuP
1prSK2Gsq50Z8vH9oVzmPaBN9mXpoczm5BHBSia/3NpLPLvcDSqs5KgROudjMAOiTH32KNl1hCB0
8N3+zeNrgi0ankky064zSMz6UUKDT8J2gG6fORskgz14RGu6BEQLoPjdcQUWRzKCzo0F5Lzo4TR+
jXZ6xZMVvrJcMLeOmsgCnra6N7Xs5BNKhK3U/jlGvPogZL1bYXwIGPiUjpWeUJWSs1ak3orBNEcY
MrYdMDdgpePv3uqOMzW7C63xAl5dRAE0v8svCe6yAzDKDtPS7DwYAnCAdX7026gZDixzPo1NSeJx
pgUkxWr11FDOQm6Bm6Bj1+amb3jez3ZFPCm/sCchq2rL9NQSdiFGqXBH9b423GA1TmoSLaHuZKH+
OWjRRhKFGOUYvrVEmXl0WBPRjTm+pA6NKX05BFuJz34bYuxK0JmvURphM7FC2pqKrL9o4eCt/tmI
cfgmArL+WMHR98zgZwBYXwsg7NNI0y3++T+w/xVY/xC8f1rB+bcEtkoqZxzw6Mj8LAd5c8qP/9Gl
/3+6JHQbNdmAUvGfadOP3+lnHnzmf5On/9fv/AfuQv8DVo5NZYPNn2cICVDiHxK184eB7CRgTdi6
o7t/lai9PzzdZM0kdJyxSMfsoP4hUevWH4rj7HkmSGcprP+eRA11429LNBsNAbqQi5+eGzJ/5/8O
lohgQjUyHgIiwpZ8d4ldb7u4Ah1a02K/a+PGujFHyl1XFpzcsbo7Qd+DzVcMVn7FFuGxAo81A4h4
m5+CtmgfZTlrm8qkk22Vmb2jr1SGESK5sLi1xDi3Si5kVdDCNq+pme+MNvIh3An36IyzuyeBB4yG
pIRvr01myAtQH7cGzJXJn6L142FlmXUHSjNJgq+oTBr8czbmRpbF0AGWvicRe7SsodotmzLxRM/p
iGO+l2iWGkI15FZiPr9GF4sflqUR4GZGXekL9QkQauy0ap7jSSv3UWWHF8hqlAFM478ydyZLkiPZ
cv0V/gCeGGZg6+7w2cNjnjaQiMwIDIbBYJjx9TxeZD/pRyEX3FC46JIWyarMSB8MdvWqHlXiDfkx
wwsiJ4q5/JiORyL0+fPoyeHcJR5Y1tHh0OIW+Sqyrky4lrEVXwW8xYofJwS+4+aOOUVx13LjDObc
wh5GfugvsR77bBuLiXdt7EKmP7KNbx0WjnGtsnZ6AsHJ/TXJA3p4p57RAS4nPArkfMUoMZa1PDqS
JO+KYzbcK8xFKYdHA2ywdOPHPhybB6SYKRqBKpurqVmqcwlL8iEhJfibhnbz10wW7zL5pGlWcbcQ
EgVstu37ioW88KYNHDRv72MHelVtTfBQqmzrjHQAsZ6tjuB+qJFOZg13iP5XIXPcBSFAzgKqwd7r
8QnTGxUfLKNttjye6ONbluWIghXf18TfLhTQ34o6FfGSoTRoHOiY27RJU5IG/r0GpzayJgl8rKP9
dECBVi8KM8oWHExdrnuwPmtPhcikIbnCGwXkFV0RKx42J0SPKTZJLS4qJF/Sq34vG3xn1I86FCNJ
Y6reRiCCV8zC6sHPLTR6ov5LZDZuc7TSNnw1Rdh+OTgxJRkj06Y2rvTgRXjdMEZ2Mi+X1miAVPoG
D03y43uz64Z7eoAZW0r7hrkLwuxQhjbEYsKJzmuVB86dWwb2vpzZ/rLALk+ukfIJ98fsVwyF2o6U
sw+r0K9IGRRlotd9H4TPfoVTN+8yAaMiyZKLL6oSP8eI+d/J0genkd6md20lV0un3S/FSsfazF2S
PU5ApRRjL7AD4QzdGxne/K73TBOVvHLvBCm3N6uhsIIrrlliL3eNfTs5KmqHLoUcqdzhmQ2/9dKX
/riHKTN/t0nlvRVBQ8s25t/uuxATme4l7bhowfFDKnWp06G63kq/bCckX8orhMYUY+O8srui14FB
hphvXtq3GHLeUDhehpcSRx9GpzjdqV5W11Tm9vNQotTE2rWocB6H27hPdVba2+6lpiCTcBl8CnjG
ickx0c+t5M1JgNM0BuEYbEXdZTRV/unNPOPXlPjSwxHGQ38Br9m0SGUO3XQFNOMCLlYN9yFW5r6v
xuFENYk4mYHE6hrQqEf7oWGazzAHAhWVDav42s0N+s278iHAX/648FpzMHbQYyJDzNOvnYcEgnK3
JyTkgtnZSqzOULbldFOMDFUqXNkVLc1GLXdZOTaYqMPx1hs2CmQTZXPWpGFHdjMwmdWWjPwvbYTe
UeDUOzaV4/9SbUZDcob5gEB9oyJ869BgdDecYH7bBNjNaeae0pgTGRJjkSfDK0w7goE/Ru1Mb30B
hYOwWOuTWquA7CxJyTdQp6hkQUsNeGwW1bmZuQJDs0lUuWPKFFFXGDPNzWXyO3iiejQWGqhHz79h
T3rC55Y9sPIYs4Fy487EeJgFxWnIb7ExawrKX13UhIlRDG7ltzo/2jTDYtQJOtgU2sWhDRxh0+A3
b1d1GgjMpCCe5aqjHCEiVSWP8bKoE05fB/tpo56YbFoWJ8Wg+1Xjz6kTVSwa61WNsviLEZeERMrH
5tUZlHUJ5Nx8175jv0DLcUdICBZtMFMePvD0tv19kY4KBKThFyunG5CiM9/xsg0KQPoDpWDIokoM
NdXnBmTeBGsNQUlGTHriEkUWnyc3HUm1V86g4Ke5lCujd4JTtrjx35pv6hCperAeWwL6HkBEzGpr
2CB0PibBkLxNMww+T/bTe9pW+YtgQFtzwGP00FMLM9loOP3jpT2MuYWvHhWPDa7PdRY7CcrVMsNX
XIy0R5aV7jdfK/8ny4N4bzRBfc07rP84gXv73LuTd8B4OmJwx+y+arnD8IQKRu+nmSnxLVM3PQVF
RfKu6BK9H6sQ1s2gNMRJVYEXdR2nutfFPO74nbJPyFd8EWHe0KNMxxCEWbgnyls4jOwxf0SMYox3
UgfCgsUKm2hU9z3GtXyly+AlsafS4PEUFOxJUgIvq7gPq7d5aV9gcKdbnMk+fTaBODhM4URE0lSz
IECd35TMHe9D56HcV0Px3Y6yvbgeEfpwhsPl97p9QOVTrHXyWFD1VLEaW7mCRnbs3jrezhx2+zp2
6O10u/niuk07RXPt44q1lLlcJJvMP/6cxQ8VmcUZoRZ0UG+SAmr92XlWaWYeYvb8X0y2HyTWbQ5S
NwAw3rbF4+i38UPZW/LVvWWPqsyB9WdV1spqp/aoqHxdsetwCVL1w8QKZYkfuC4E51JU6OupIbkR
6Iyn7kBOD4FAn7kSlg+pa410GLOD8KG6esTNamiPHxVfsi1UgeAL76YzrvDUZB8GrLJLYVBxjBwx
hHu/yotN4uT9XeeYwUcQspZpDRKHh9zE5bZmXeAc7MQsGsqozfEY+rGQK8FKcEOdX8GonlhbSgC6
80TyxI4oqqmONnuC17IdnT8OZqXnLk/aR4MI2MF24+VvzUodKXNozDPwd/4vYSP94tWigp2gyuoS
Fp5zbPqGNCDY7Pe0ytzPsCrkkZfA2AZj7GwDs1P4/bIQJGFhIypmSfqQWMWt9dzrEVFl8k51Wrsr
WVUwjCX1mY2YQQqLz8FWtFU/3hKY5RE/37SJdWPt6Out3s060O+wXEF61bo/dLpJSV6H5bHFMxSp
xGGLI8ZC/zHCxU43TlbIbQ4vflfFOQdkzZleLSOV62gVlzy3M147K7imWW6x/FUz3ca1fhG6ae56
aQ4HXmnzk7SUse/8uYNIImi2blTxlQPRJjpr+o/AjGHwAqHmhClL9zvJcrK/LlSbPvB4trGV7h9m
ZWXTyhKNecn90VhVfm180lCX7fzO8/hKzsC8srBQ4S2xU317XWDe6yEnmwOgCjQu6EYgmvi3sURP
6rRQSZ8AieudA1UFck2eu34amB1eFhn0D9Iam4vVLNYap6t/sa1+eWXTRSeFGsNd3w05+6IgjUrZ
s8AkC7dlSUV+qeVSNth1dyCE2n00oh6+loH6cnNepmusDMHsXfs8XuhQJWZPHoGrSLgjiOhE1LLy
Jy0F3VJLYH229Jq86PJWhSy4LACzMDiZ05L43RSG+S5c3EmvKtOYzk2FMR6HWxnufN+Ux7ZW7eNM
U9mWFqzgjwhn3JZxyzN4LmL/M0Tp54skAvmq0sKM6NkL77pxKd4DKeYr+38TW5wIPjxY65JW3sq8
n0PX/XW1rt8IaBqgsPJps8Sd+DMZlQlgp+WoCMtQfyVznO2g9ZoPSco1dI7L6RyY8cStqdHPQlr1
V+GrKRrG0dzkonPuhdegEQqsm7gulyB8KZoJ1bQdnNvJZlisGAUjRcEz9xH0X3bwW+uX5Gh4TMru
ZjisnOIwEnDfjDx3X3UmkQZEC8czqx21RTKwXwpacYcoxbH+Ophl8uyDDH5M4Umlq4BT5FCn1XhT
kKz2Xvqdujazm9PxmdTzXucWYbKmbIbHpKYOZFXjqzkVMeX2nYrdxx6U2Hfi5eSiSptFjTFh4Udk
P1sJ6JGGoOKLJ9j5dmVqrI1SDC8ELYCZFt6tCHgZ8gP7WWs1k+87VMvCOYs/4F1LWzyFVkxbmTX6
SGS5/aq14xJ+Nvu7oPax3lCquMWzQ5wl+WEyctHwlUggGY0Wmw20GbpRZlndY4aml07Iwr1vawB2
bNssEnZ4eJ4aAk5A1HGlUxWBwZXddsiX0e6r/K136eTBRQCjKYc7t7VBHgOWiY2FiWGQD1Agkvs5
tv2XVgY3xAS7/Lr05q1Qi9qNTV7cY6Cyz7Srf44hEGYT+u7JbWYmvrxrMSJaswYhGC/jhR0OexCR
p9hCoOT7qdUT1hyl97GYscGuWYgVO8mYJZBFRIMTgiV64/qkN8qgP7kpOtuGKR2GgK/88vZJ5WPo
uzWwcB5t074GeMTFBLD7ZqJZFlRQMQSfZoyqTPpB+YAc/CblyeBNT6qV1bdfepTOgQP/fywx/f9I
SXU8B6/y/9nV+NJ1X/q/3euvvz/tf2n/sv/Hf/k/lSMsjMLEOQjwy8NxfDMi/6dydFON0N/pHcV9
ZyLq/KvwS/yHY7roOc6/Kkf/Uzmy7P8IHGzSIVWljukIz/q/MTfa/6twROLT5WorPE9YvmX+8+v/
Zh+/wYk83bsDcRdvxpJExwxzVN++3gJn1bQrWKjSGNE78pc81cNQhM+3/9GzcFQj1czSP9yM4qky
7rPJvRB2D0AnhCIy+zm5zo5z9QezeCGfcmfKfSabS9UsRHYoRXJjkX0ZCVFkslTt9t/eiv+NL562
11tj2b8by03ymwy/gevz0nr4vf+rJtZj94f2NQy0sTQLHTftcVS3zXxWmZiOSGjY03UkU7tte5dm
oWlncD6cXMF1yAysv6YPh4t2euCInfrsZ1yZRdeDRWveAfOps/A2VSKce920dBdUc7KWXEkqo2TN
l3Ann+cjl4P5iAcZkuqtK36gKOzU+2ot6ZLB7+GlD3OR5Cd/bhqaG4U8YKABO00rxL0e05+a5Yww
XfMys/iJYtcudzLMTplTR7Ez1+dUkeu1QnVMvXJ6Smc5X2FLIDEVcTTlXrhnCumOaGMA91TVbaH0
rPqq47hZnHaV+O4XyfBiX4j0MOowOA+eT8tG33/UYt9WLMGXoX6PK2uDTdH+INm7NUo6wJlXe+QZ
9Pgh0NkDG1VskESYLkucEWS2bAsrDMaCGJPmukHqXrX1/Iqr9b5hLchpng7X8aYYckyfVI0mtYze
ehCdf5xEHK89p3hUmb1nGZ/B/QzFpbA3gkjOpiPAS3Fc4rM5LT3mkFwclQuduzSdJ3f6oQbgzjNS
ijb1raCz9Kw1SRiD6Zwhrpgo2iZfmR1VQj6bfWZAi9KejDEowzZj9dBKqnNSdK3BlC+dF5COLpoX
WGIh21YexM7EosUJpmQ/e2+CfSn2vHWQDNYu761qSxsUGmbFbmpTqaY6wHY0N8zVJEvF8l3zDVyN
Yt7yZCDKp05+30zcbjqq2Eiviia7s6kOtVwWOol4Juy5gqcgTDmuqRjBVwbbDKOYXOU4gP/xKOad
8wI0xNoKz/6WGSg3iPL4G4PlOGvvtTDbmTh89ogLipRLE+hzrAsAKaMFFXnIN5ZOUMHysXpuRhd2
Qovd1Io/eWzoM7gpqO5B4p68yc3vynH8LLo4XrVLc526YKex0a9zDQvESw8WcJx+KMBcUPG9kkEs
V1O9PPhLdyDMzuoOLatT5YPDDTs3CkI2iHh1Ll+QqO+zfLgiNa4DN8B70Xtbi8lFL7gIJorLIfjT
ZI//lvd/5Q4621jCuvS3nauNchOgcGDFvN1S/hg+WCKRBq9kvapVQwv8thtolnJpvZlxbcl4UxOn
qGX94WWmXIVtcQDntAYcw5VZZqzi6UbjnotwArvmshRcSzxUFxLikKnwoNnLdK49fScdJFOA8YJv
Doh5vWtNCg/jazHnd0rrMzHbS2s9pqb9xzZB8Hp0z3jLcjGcIWpyf5f18T6HItymOMwcoGSRzVV5
lcvsZRbyHwIKwLzpvLT9nY5haM2MvMmYfy8x2kCS0+CbEyRyNzRJU8G3tKcacx2/4Gz4eTee3HsV
KzaZf/ZJa0Jnp6rMDMYN5hGE4dJ5g9P3IVs2gq7h/QMapluxPToqhq68PBrGiXuFXt/KiN0A4ghq
mlUFb7yfHH4W7DQfONvoWkR9s92QJs9ZJnhj4BfXKvS3MMggkJy95jUru1cSHBE+VYpMuuTAz3kU
DSqfKDo2BtUer/bRUOh3i9YXNyVwLgrv0uEudzKJFa1c7ogWimk8WM6tnNXHG1Cpe98W+6q9sp63
MX3MXMRwOA9gw/iIgW8cvXDlGmA6q56HGRxu6MtO+obKcdG0adT89rNjnT24CdoBRO1FiEBqPeOD
xh6R7GZpRj1Ala3rBJ+SblhwFJ86S1/NTF/jMPyd5/CHUTIEIWgfVJaes9gG39hDRl2uaVt84KkJ
9FtdlRCohhrHU5a4q5DqKhD9u1QUMDvtvkafNO7wo+VoiZg7s5T6KsvJvoX1Pmn/3ZjKfTA693S4
aJyIyQqRIImoQKrXAa56MVRP3KLv6tmigi/GG6hb628wTBx42RtiZH8oBugaYVwzbma4owGSOXQw
+8uTaG+mcx/VLM3DVWkaebRU6c9Sm07kBWs/T8XedLO3MSXm3hvDU+WAdXQb46Ffuj9lJ/y9xMop
av05NdpfowqLaADq3WuOFzatkGnCBUoAc8vGC4ajN1rcjDGb7/qFhx9qB66aHOvgEsY2TqRyO1ew
cPt8eVzq0Fzl9BKARR4pOOMOXDCZyi7ewAgBQt1ODxQVMgboGqheK289WEDqlqbfui1Loqrg4U4w
VbQ3YDV8yOYPtnCP0Gvr7YamrFckSnZJQw1G47rh01jfCWhAIEpIgqctS3bu18Ic3KNhaMC7eox8
Hg0cOP0K44WKcJJt23C+pqCIsO5/8JfsLzKUzlZqjJCtiUNU2PJ7QvDF2xC8zSZbi4qr+lD171jO
3bX29Z3hscC3Y/Xtktku9AXcerYiXgD4sss/J6IVQYsLmOGwo+ahO6RlCw9Duw9OgcjnwNNaUVLG
V6Z38f+xXjr/848A6SST4lZhlB48sKirsOfnAKvMNksXEi2WCcgxzRx0nd0SJiNDgvkWbEAbuQ7M
XvDNWESDniyXJpbWtpNeF8XtAwb7ewCcHiTVHyvJOYWz/r6anHKVTiHtHDf0ot8gsmreXiI7O/5K
K5O6jo3nE8LkLKz6kN+02bR0sHE5QHSVY/hKx9FKFBNkCgtAjCzuPIiFW4dlDEvB2QZYLOhNX8R1
LOcKWpzxVjPrjWlTPLKr/DIMxV3MOzom1tbZ9wesSBiDpc7OTGjEfV0Ikr1Rn0XlYPEtsAaYFsaI
ZFJkFYLSoN07fqiHzIe1BaetcPGa9uXw5M7Bczr227EjgeLV4Nqg+/+mI/s/M4BlPRwC/ANkp+1n
XP0WUc+l2pA8S6CVxgRDvoqQJ+6ixn25kMpkV3MLyJaXGT77DpfGI6Dzd2vGRuJ6I4vZpISEMUfB
WC33tcKLW0py7M7oDCSKaPULw/5lyE1GY4chXJGpa6bnZjD0xrNbRKHulGIOzNTgR8m42JtRDA+e
XfdbMTkhd7/8NRsP1PFAqilR1aHeWD337wDD2MGr+5WkR2mn8VwoZYvIKOv1YM/HeCjig2cb23lE
ux0ztGzPoBsEFFjgKtgZPGRkPv9RCFt8DSn2TkCBtm75HqjxqaDUiW9DkkZoBWimRRMN5AXXlAdh
Jy+NElToZ15wbwWBc3Tl+I3k7W04tfs1oZokqgmPPRGGfgic4QIATj7QumPfJcnyYo4Q8HsqUSBZ
hdVBFZbaFrNDCyekDAlMZ8zUnafsS8cWOi4m7jTQigcfQ1fqufslhlJdgocvidZvcpe5O3atXTAy
JYDd65cx3KLlfePv1efKF+eexrIrRt3L3ObJ2akM6xpa+8AZ06tbtvxN2iHdZ7DnnBTyaTp4dDSM
WMjgN1i7GbVs25ogbMVoUXwWLMGNVisim+a7awpU/SRrsl4dTh6WCjQuSi5AwDtLUIKs5rUbTZmP
2qiTZxtcQa+y/aid4VFYCSpOyhNG9RrJvCNJDQktJT1qDadcfZSECbDw+A0ZEjMls+QkD2XuC9T0
odw1AV8d8hE/ik4lJMJg01P8cec27FdBWVkITnq64CvCR8sPti+D4TObAdZgcPzXLxiCE2jMw4M5
wwUMOKWXst6yxjAebZYdeDHxJnphs5zkVA0wLiAd5ib2LfKxL9k8Ry29ZM8ciGROSTIhd8QPDQvI
R1TidEOsqYHG0R0JR8FWk+194xBbIILE9U4tm9xU04eLWRMb0ydmhfJQioZkS/hoU4x1N43nadDj
ZiiogSTDyxexG9lep49c0b+gsX1bQKGDFJZUTEkC+Ao24FgnWoShSWABbf2fJMPh1RAin25m3zY9
0Rca4ybmRezy8jCDFMWzQBOEZW5K3/6k7uJBLxWwKho81g4uMMtkkr6BEjIPcqYDqsqqzrPZ1JFf
CejD9R3C2xiBUmxwluGB75KX9KO9xOMegFSE02VcpfO1hwVsGO8V1Ml96djGepjbZ7pSDSemgTMn
x1x6obmBgrD24Hc2FW6IpIqjIq3T/TghaLKBYoubvyW+vV9sn3J6nf/x4/pK0esuBOO6AfIsmWTK
I6kfjxfGeXONfhcGgnCUcUmzLrxvb1vqIaZlogKB1rTmdfQpkU0a9mC46ZNDNxZbWalNq1X2lI+4
1oCWhzuSjjqyWzgUWMXrO9mLTWfETdRgTEFzKB9zWJMXGgWZGonMbIGMc3F1KNNMwuXXVnWyK/Dr
rUvTzreGkN9V/9bkaXvOb1Kt2RjQIVaBotE09In78ZiAhIDZk3eruDEcaGju+XeG/srndNR9FsHs
4h7Fw6GpqPLC1zudeWIN6LX0fFfF5HJPgdCcQDt9QsT0tnbe25R95c49ZcFRm8XZHcT6FzbLab+G
M89bfw84JdnLoa9PM8j0Y+jh/7XwDy82STKb6MMGf4y992vAU0GAKJsk6Rdk1PGG2m/Ti1+lFIqw
4N/n9bJelsgrh5DaM3k1jTQSeVfuOOk3oD+8Xf4zwlmgj/oUp2xXWqoyNl5nMJoY7apqho1PaYx0
7WXd+9Z+6ZefRXQvKnS+hD+v+uDbdro/2DSo3ey7J7vkboGrHpdhHRyzEImhodWCuSG/C1g6sUA5
N7azzYP0GftPvoY58OCG490QFBC6kljvEsvAqaG9h9kdtiNi8HpWTEhq1A+LZkcD9ouijrkY1lWD
1dmKZXkXACnZePFcRzLEAtPsCLvPW5+Q02YmDrlrwp9eWemFFlHWfx3l10DBvT2ruj3RN1jXgOk4
yTuWgpjzY4hnFJoQE6W2fDXI7g+zHR0rVjdv+eOSVZ9b4W6qubjkGX2+njW91U5THhNQcx2ZpgGH
DVDQaltZHDgBtt2qG/ujgUHl1CiXkO0SKwq9E039LudJWdGdFcDp09h6tCm/AegecsvZl3J2IcE4
76WBdZGBlK+fdagbIKgYza5Oc87mSe/iGv/SgOFwWPZhkQ10X/fXMFYIKIu5bcbmrTf8Y9jeblqz
uPS3Q6yLu/eOVQPudCXWbLFf4/C3oTQG/1DBpd2T6zZL4TQ1HpTR+WmO52wN35vACBVxKxSGzcDX
20JBQ1Fv5MbpxMrXy0mTcewMeYH9u+1LHtJk7DcBXE0+IPEmTKqLY2h4LAkDnTex5ucbnVTNZjYm
Vlb4xKG0nHOqF5LUIawFrHIlbWhwpv+UVxmrhor5h9HkzLXWLK3Id1yNm/I+wTZ+tMNyG0utryIZ
/VWZ5BUrc5MO4zTbJgnVEn6Sh9FQM2/4Dl0WCwt/7lZYRlThMAwvm3DMvMg32os5ZxeM0TPKY3OP
f84GdlEEqA88fUWWdScsnxm7piK++iDJ1/b82CTKfGgKj+tWXD+mU4lhpvwzcXs7hxpDO9GY56UT
equ7kQSW730oA1eLZbEEpQIE60zBgrySa15wcy/4eG40N+qokeJQ0ZmXdA1FxtSc7KxKH24fdTCe
+V7HvMwl6WbcQmZ+qvwFrvnYPOGI/uW2jLk5afRTTDbRqxq9sU2nunO9I49E/2So4JVIXbubdf3Y
ViR2Q59LZw3dYrMMIUlClWL/dSkAN1v70ORi6+ngwi6TT6pavhdjitdSxQmlVCvTrl9KiFzrqWsb
kuTwXGMudRVhVp4iZb+rxl++9RRJNXbMArpZFdZyhwuSUM3sPy0V9Q42m2ZilTPPNfkXk1kLznz+
Er0QL9IzauxfLYMA+Y07UEAk5zUJzFR7DrRg8VWkXXeGE0LeSxExomgH64wwDsg29zKL52vivBWh
pERBmUwRo4TnXJrzHmQGfUtCd+/abh65otzrNpz2FE9ArBiXWyVBO7AksThptdzbIQ7faQ4iWGs2
QL6Rc7B6mDUTepBlTyOGbfzv1aoC8QrRxcLtq2WOlei5zO/TtoQfnumnup4ucBMLAo7L1qUnBQ1l
ILa1VC8D/060ZJiAht75aOGa/KAjRnoKg5Mpec63ADBGOhM5CCL+OG4ymL4IjFr2oSq4gS9yovhL
wbBEQIRuHEZUq7lbUMjLhpLOVzIaW4HkFeE1h5suU56GrX+VxghgX9YzspVaVoqUV2nALEMRfE6Q
tNd1aeIRNOs1KPvt2AD/GFuFikL3zy6joSMJy3NQOKe6NxUdgQT5BNoe8LzkddYlFivNfxtIPBe4
gExF12U956cwbC6D9N/Dtt9ljsXfHCRYUl3J05GW7R9NLoKSsWtikRcW+8m0+nXf3BOV5DE/bI1F
YOUBe+s4IQd3Q/1aUv6hPeVouBpLFPyquklhlNTyNM/tox7ug56vBf8JN5byhwsSbWrhDUKSgWfk
YYWsKmzeFMHHqu7u2bNna8crv2Qmn5mjNacnt4Na/1PNXmPz2cC8UfwBzYYGX7VWsbfjl2/h+tRe
D+7ek9UHX86NgYq2y2APGhYAAy3PHgc77qGr0xJc5NJMFDqTkOJscPGTxzkdggiwmPdyXsXMLdcd
drCSbKJw8c1NPJBuK4HJ7194ja+MtAG/AVdma8YdMxrBZWbZMGFSscFU1VNm01cA0xacJ5uA6pXd
67NZU7DrdydqsjGmhNXGDTvueTAw/Vs1eu/+eFoDNes4gz6cgCNYtuN764kdbqaQE6iHXqud79F6
bT2MMAOvz0JzxcyeOX3u6Hpf5YEZke/ASl86Fwi5xWpHI8KEPyIN+kdr2pmdSXqs0xGZT7w6JB1L
MhTsuFDiUD5/WzFrRF5/HdSvjjm8N2HwNijvZNuWvfaZCNdNJx443Z7bott1Dr4wWPMeTXpcaIHI
ZDU5TJ4nTOdFygDBU7cx67/xEpSbfrSOHVfGKLtFHLmg9i0lJSMI1fwurCu9dyBxF0LcxWn22jSI
vwF7rdXNQxEBsl45Aol/KKYnGTh/cmUy8YTnrlNvuJqQOuuzr8NTb2nS+vKvEwzVpm7UA2i7Nz/F
wtgM98QAfpqGUpPM+yWHlEGAZ/iszmoJqu0Siq3LNLfjU4h+UkUM13SWhVj+RDpeXVpr78qp3xdG
/SoSlw+fQTBhtgoPeZIt/c3c4MbWphTLo8YufYqpdo9V4q8NSeZy6mO9qhfAEnGPHmy75nsv45+i
u8W73SHcmrXvbhjJV3XX6a3gUlpPQbuXPsVgbY+1o7qAgvdPdjM4FB/pk+F/tF1P6scnkYyFcIN9
CGMHtoqoKL3PfuT64tIJ2NLlMqlugn99OyYVVSu50URzS2qMzCOiRkbOaO7eMmFyKy9ad2PlMrqF
excmyNu48k4LtBPh3EB8APsfwSEdtkEAwjvughw+GOR/JzUe85KqgEq+1R3SKgHqMpqYO0wqbo4p
lGxMg8TOk16s0cLUesw77xyWXDksCkEbsCdno0+co1JK7MxeGpC9ODL8VoIrNPhW1QXtHTH+QTq8
tpjM++O4LIcmNlv0qXm6wNPYTG19so22/Kjk8jSHzzk84V1FCyGKDxlpwzGaDfWqXBWBjK7sL8Ok
cSz1aDHqiakT6BzhuhbvoX2AD2BGiRpjnOPyx3bdU1cyGLpvc1PTXc1YjS1gOvW1+UrbPLJbzRcS
98t+CjfoH3D+4wx0PgySOR7V2hdluDF7IOhIOzSpOPZexRMyg+f1iD7uZ53wlNH1+DWiCeOY5FEz
DaveBBY+j98W/Cjtzd/VtAw7x5CgUAxrDaGb6SFeymg0nB93CPYkOZcZgAiuKwibs0/VnO1bjHDq
iWqMv3Vr8YiuxTWdHC5ZE643qH/mVqnbcUpobldZKCNpR0/BzY0fUF/zOjjO71BOJ8Z6EmXgAb3Z
QTWUAfU1Az+o4gIAA5D6ggDLDQQAeHRdnt8Hdfbll+WuV3a3MnAfH1Ire1o6S+xYsjbHEXnQHQMY
8jKdI9OIz9ZQP3s6FviOArkLWnPl0ZmCgBkXG5D971R50NDsBOEq1vMPT4g7hCSCfjhHNktPMSN6
YVZzWTCNEX2RT+caMBXGuR6WlFPmO4Po4XERCJ+ZEURk5LNN62uxa+hVIijcZLsyb6/UENsEszcE
sdXdmOjvhKgzA2V67ca/uSeDVzk+IKOKEYkaYW2MSFQfvMw/4wutjp49maTInK+Czc4q5/Kxxy91
zJpR3RNQ/k1j870qchAhIU2NjuIGJPpm3Ulbbv8wLDTnLkQ/VgIUp0x54M8cU5057XVTHUFIL8BY
KufY+hhKnKq9s72BUDiY2JR7PpXN0Hg5hn0Wzh9cvb0jzeENpBWfWaqoeGhDtMHXqnlt4vZCnfZw
aZnz18tQUnVWiA1lRB3M62w/LxWVwjX+eM8mEz2lML9JNOwGKegIToNfj3BzbwWvYabCQ8/F8dAr
fc/AeQ+JaSSYMjU7LuQKpQTH4tVi0/PfiTqT5jiRNYr+IiIYE9gW1DyoSrO0ISRLYh4SSKZf/071
5i3aHXa7bdkFmd9w77lX16WDkYpVHi8Lxs3KRlqblf981WTHsvabzaD5B5cqj+Fa/5hHEwh3zaJe
EGvF1tLx+n+Is8VxiYYaoBiZT0Zk6yQCGc7KIu+njvIh9CeiPecleXWa2lzP5fxTZSwC8XKMh4bW
moIrQSxVJ0+WHPnpXCwB0Xu/esKqQpiWADVCE+BQv0TMpQLPZnnntBnlglxjGAZKvdB06mNCtAnv
cUAoIUvg+z5M9tAKIJgMh7SdiLRAS0FtmC83rxop7XuSl1MGt32G077Tq3kLBuJcAI1aL2PCio6Z
Ud+X0YowLvzR7FgAI9ZrpBWwPFzc7miZGriwncMTZecbEUFgABFv88YS45YBCj9bsVpYDdXLuukp
NxP9YltJuqMVY5qJnzdUOC3WJR5WOMdZEfenyHcZKiNIwITungYQM4Cfhpuflf1jhqyJXQhg27LW
96otUWsgKKsT03i5xxlGaOPdSTkXxGW3oR7YaBv6qy9yfxvxC3pugVN1QVCdyz4oi/Y9W5pzh9by
hYCtFQ5a9dSmGVG/Rc9WBTVsointNauownucj0HPTfkuamhAxDfcDKQcW02z5aOAnXAEVPyCaZ96
fHmL8Ci7WErtqfkpsFQVunObBxW6KmJ26VwcSoRAt60b/z7rCUq4mVwX1BZkKLZeWAPtu7OmVjXx
CSGg8NWEadqR/nWMttpgv2vZvEXpC9/bl++23VOKWt5PUkKcr8R4aEFNrwbH3QMZotTVvOcs797T
9CdS9Vca/8XE527v8ES7dS/aPL+P1ZqEkXuyDDoNPvw30/EfM9/OOcOhYKY0mZZx8wbjgEfgqBPc
BDmayJ68bo4pSv3ESv+8pXmHl8Aeqfhrl+TP4oCJ2OWuqjn76DrKYpd0JbH9S3VGtg4/W091L8xa
/c/Ipr0+5bgz5y+fxJHcIvBQGd6FBuh51OWp9c29CQes66en6bMjj4ebe0GY3V5NfNgLClm7Lj7I
dqwJcsHrkXjcJ/yo36X/bG+8YkBCGYtiYvBAd7Tzeoz8jT1XRB6jv70nd7ZntMnJlZA6IONETynz
my3vmS2E/RrN2R+eGiqbjNoItBTqamCfd5PSJYX0zdBrBgkVs/NE44NZXzsXppN9DvTFQRTFItSl
TZdcue0DimvjRKQK6ayi4ofSZUM/3D0woej9GSzR6C1H7LT7KZXfWZ7JV/Kmr+Py4XSo/peMKFSV
ondoRhS2k1GFStjpU2MbEVs/AiQLE4KttJsCrD/wstg3vvWimJFH59mli4eTy2zpZBrQxh23ezY4
eVYGVqKgx3YWZhPYqqVuafMIFjK1XCM8vdfXjkOlI2LvKzYbLYgNccD1K865HYOiUcwYsBUHXqGS
gNAV1NJ55hxA360W5OxbCT2ubxlA5jYWaUQEWyNi8T7XUwP0Y8AbP3gPy2jHWyVGKLd3aajEVGCy
Ro2ZjISt8JZdUcP2SP2GpSNVaDMDXYrM6aD3n2hj/7UJlntoStmxHiSToDQK8UKTQpfZr/F4dpUi
3ChHfQGzm8Vmk+xLt+PL4vwOAQlCiiKKk8dVP4PpidZGLA/STQKNluJLGuR3kDftkqSxJcY3YQq8
UOqVLHzsEoxFZNGZyoK9W8nJFQjXOfcERD07ZOXCnsl2AqJznE0pSKM/xrS4/RIdSc3i8so1qDzt
e5cyxu9pCfoO5oHOKsV58DKOkYywwUrRJw9I4RFwf5jRhEZo9pJjrtvdRjNP/l3pAkdmuaaN/sRd
g4Cm0rQtFpBsJcrW3Y+4/EK1EITBxn2LnNU4KGwqm0jYVyQX/XGY7XYjp3QnK0b1vgFhOqGR25tL
IxmrYQMFpshh3xplaKILZhXlRxd0CsZ5Ar7f9QGuueUDmwN1hOH1F4qJaj+Z9IL4fZh6UqoQ5Tyf
zMRjmzxb7qsXsZxNADQFLW9W7pCQPQE7ztWw/BKccuuH/JCzfTgpv0+eO2+Al9C6ADRSVkWZakKZ
zMhIUiJsRgeybyy+1cj/37b3Yo3cqP++WcTEupFgn9l78ZPikcKP2QeUJfjx+JJG72UkDg1NeHEw
lBfOioKMctnJYCwWMlZBEvsmkSPuA/Yy9LY1dUg0USjlZELkDOMGpU0fTBPoN/gFfffulXN89TRL
B3N7RUAn/13clRKz/UfoTeCaLQIM4zOaLPE6CoudoLXXHFLWhZ/8csFaChVCK90/0Nt3FhIFCntf
vMYE+flIh4b6B6MJIxvp894TjDF4uPD8/Kl2U4Zqyz5CbrNZWsvYOdEYEajS3rjRujOOGHphJFWQ
sOLzwJrxYKv+vWzshYEVgkLXa54bO8FQgguM6YqWcSr8xsAJtUqQHJFQcpsYHXPNMx8SLT2aBfII
lfbTup5ma5ubJ3vwfjVWqa024GijEUUZAHgN4RXLSzRIWa243spv0lduk54BS2JcdpqKg0P6u1dl
zslLhtvQdEek8O/mMJVBWSU7nhgPA2Q/kkOCOat17Nvo+QebEpPNCFgTu6vDpsDr188xBqHev0C9
PRrlfAfOsUPkQsBmZLCGQq/mEiK2nhz8uqx9+0BzyweHCCRs+y6Lh/nAJVBjwkt+q6TfNuTZERnO
I8TORGeBQ4x2gKP/uyvwHNsLAOul0abQ6CDPs76kVRIFYU2KvBRdJyiMkTGNSk4gs0bjgO01IAE9
3ahmeNC7qOF2bdNNM/IO4RH7mgjhks1b0pgoGB0LaDvcQ2xskivet4O2hYeQC7ZTTpGHBV82xIPq
thTeP5kNr5iocVIvW7bX/nYZOV94/CgBZkQUrTF8SiOb1yQp0j+bLNrjCgEXqWgrzSSiN23lzS9J
R7XdmG3IYv9ZCRNBhIzUh9gg14oaa6wIbkzfB4AprXGcpHxqxnmhdGT0kNESlkpDqV9cNQLnAKgr
emKDJ2hla8aXq9dvVvMFPioNRJltWquIglpimbNGllbDO2ZBHR4REgq9EZsEronZxx/GeUQrGTWk
lDZG9TRih1oNtYXWsge6PRtPjo4RqLQxiTd/GEiHVd923Zrd3Q2YkbcyqrZYpw43Swr9xMzdp0bP
PvrMzwMSamTGVqpp//qx+YtcMskmNB39bNWhgaBzqyb7deycBf6datY6g6BypmiuLKshyFTf4JSc
gLNiNkzFJwu5P4vFxCrL2DHErvsduyWbMv1SLAMxvXClGqWR9sGmmZEFDcOyPLVgPDBlQ2ls5feS
MNuQSUeNz06uEixwtZhKSzYAYkzdP3aZ8U9b/PeOfne5m8r9GHHloPJHyBfvNawaRlBIMWaAJ/oT
YTaCoaS/bGWivZlz9gyYqbeg5DBgQMgr4q+x4a1Rw7wX+XNeT+/Ia80Nz1uYRz0jRcwYyh+MUEeM
gdFivZtaCkW1CCtIhXhny5sxH37gCw212KfEXYytHzf/5pjEJQ+cSz6vkbFxyYsKLfPUwcKtwO6r
4egPM+xPNnGzuS2j3j71SfcxotedneXC61GvEqhRYC9sVIEsY+S2dPu3LuFRNo/dbCzffJbAntL+
ojrnu2SmClkdy/bSA0fEWARZvhMh654wB7aUWz11DNxoBtN053LwH+4YgZx1uFnW862K2EriwkEB
E+3nJe43dKmnLirOZSHwRoiKN3K64RkC/0i8Wdvi6tHUYy5yjJqZs66GOb66uPT0tH1mlfHHIN5a
jYwDTqh5Hdni/V/AS+d1LzeQ8NY54aerPErPyvH+CMYIxsS/aeTLBnpTXCHnsYx3a3RgnkmI51B8
whpiUk+B3BMgBVqFtddy13ha13xcXsaY8DLTfLa8OgsV43+MNQsIHqhS6BgOgEjXllY4q6Evhk3e
mP9G1DxFLOLbRIxwjs1zZcbqluniWvQlwi5kDZiXt0szcEOm8lI1JOiSW3jo7A6eAzsOJKQGb5QT
RBSfp5LUnvYvaWimcug/a1BPFhVHsiMjLsiXDP8/qXUqTW/ovr4mZ3iwy6PH4i0wmTngD71bf+MS
MzpHC/udtZ2jY3RRYhARco5/cJX9dLLLHkSS/GBROqLHG1adnX94rfc8tpz82pw/yHScj+CnkDbB
VnYzZNLVLrfILWA/82gsbN+cKT3F8GVWFJ0zNT5CJCcOkAhaK6H7NWWnFXr0Lq2DPhITKliFdnmb
gHsm2VXzjefZJN/XgcE2zneVtlOcCsaYKtb+Zb76r+fJVh2XoyiTYUNscB3yJv0mqAgZlD/E86Cx
KNd3mHU+pWhZYmDjsRnUDnN+rUcgnug0N5mdgW7uRySyDOrXufUa9dN2VCh2OiEZZXUZnqqR7TPI
5pNuRnvdrd6T2G55oq2GgqLEoEaMrgcFdRj8d3LpFu59LBTOsm2mA8A1Pjmb6M08ESEMrzcbGhEr
1/OS+lbgNaRDLyPg2zkikor1okeo0maW3SZjARNUd89kZ5g4B33MntEnkp0OsQXEavtBkwvU3L5+
8KHUt+Jqx5x+/BrnRiL1xGdF59D3z7lCJtA2JhSrFx9epEcEjN/Hr6S9TIeyIIMi7hCBx2VbPZDy
faXOJaZjmaw3u2N7x8K+bdq7246Fs9IrkoNk85ha0Xz2nH6tyHf9qpSO6ke0iCM5ajapRwYPVn4+
pdpkmW035gpkntp6duUeXW+eQsoOtvN3XYsrmLvmUUtump2oT/aku2qxdrUrkkPcT/TpScmN2hJk
qnA6BqquTeRyXLm2KQ6ychDqSsC2pECNR7uzXzsCtEH/TQYRZZ+6ntHX+5wJfqtza2AX3LBPQftL
4KyoancnjGXbYS89duSrHFU6EeQzxCf4ngVs8HMNBiRFCEEqIHJMlEZ2SFsX4bCo4xPTqE8kPsvz
gH1v5Rh1t8bTm25McSeFw2C7gGbd4yqiwyob0EkGZMpxKHH2TG126l0ulrQs7FDXKVNmzf5oCSwn
Z3J66iJjQdrQDI9LRo3qecRSkQEbxIUjTmgwad/NJN/MLBKhT1jdLhGt8US7gNax+oOxsEoXGuQu
bXZx7Bq3cUQqbqgGL7JWnQwIVns+oORcNjUPrR4TCaMeLZXIHT6iZ0iRyDFBB+B+QU6AhyA91k5z
9nxIESX+jpXGQHPTGLm/jt5z76lP9PVdDTGytObSVKHvzLwKCtweh/dGVE/VXBHFqai+FybZMTrk
ij7Dt6Y3p7WQs4WUsIRblB/Ynon96fs/z0LEo/8VUXJoFaaAiXjUMOG+3TZ+dUY3hEaZIDRNx1zR
FckxNQ48niw+UnqMCZn/qlfqnf4z8LSGilK2Z4hcf8LyIH1PNKQxF6A7FUj7TPuls08uAie3o05z
ch8dzKh/w20A4TyalxQtKm6IFS5cg9XBx7AgLoIP8Z0TCyi6hVgHULM5aBaUX6QkRoVaO2P1WQf0
PkyMSGnE8BO9ZlNygEuNB7Z30MpxQRp16P2LO+8Me2Vf9Es4GRgujOVLKH/T1M2v3jCGaFqLHWia
b9VsG0HlkEzrKcDV2EzJUcCDia8mEFnu78EKdNAc2A70hPtSGmmwffxy4faklQ4mbViOTksgWld0
DQPD7hcfbBOmQ2zTsYzlet3jzz4rQ+rbMSl+WHRZkdj7ZskAx7cOvqNIRVcZ48s08dadF5G7EWEf
s+zQLQcTspjtbXjb5jX+1nUnU+M5e6Y78nZdijwPm7YXWpr+bDbk0VhGhrzEiA/MNpMwbxs9ND0T
DVzjKEj+2nMOR+5EHAHivoVzLs1ysXNIwUhimnw4UM1bPizWRpCwKXXnR9y1Fr2TtHs4AmsCXha4
hAguiC11m0Z8OMbSsMZH9dzElBil7354vVYcTFeC4sW8igTPepgm94dslATEavOv9hKy07z8N4mH
eAtNAtGkno9HCK1SpjdmPNu8942zlsQGG5oeAao7VqFfG2/pfK8MjjZBPJdKIzFn1DrtjMgac4w8
e0SGxnpzZJabnaWIW15Lgt+7jGASIQ4LznqwQ9Yjf1y6spaJf+2Op9SALUiI7LvFmLPT8tvk6C9j
bjFa0mI2iDknCeKKvVNP4VxcXM/dlVX8MlQP3RxtsmakVesKUArTtie865y4KNI86OUiYTvYdNFL
HFFwk8ZTgN5Aw+oUB2C4FGQej9QkrgYrFTYlvNmOe0SHGThzylK4SZ/jEUOLHP23GEFbXxv/qKjK
jan5Tz2C/2BiwMRFnh6Nuh3Wk5+cx6F3dlVDY6oWvL5u6u9YOj4ucfyZS5kwVkBJN+NNSTRsTbVi
zpPJv9gYcAK4LG0kTic2KTg+2M/a1cJvnpwHKRjFow/cubK+mCU6dJwbx+JGOGfF4Bv7B7HdJJ5o
2MHugYMOka8QGtkAR6+OcLww8iXZW8BDmZMFlo4rwqhL4FvSO5qABpnUuA0CUKwPeiAHRxKGUL9p
hHUCWByjXcXw517iBr32O0c9f3W47zgwkK/Iot97aY20awhLu4KB1d+/Gdg/dwlfDi7BACiSjyyb
LrFL0fqIe9RlnXnBOPrN9u7WW/cTmlTHr766EcDJWCFWir2yXxF9/JIsHQir1Nm6IOlhiKl4M4zF
x2hQbVSSPyXDiE9XQ+HQLD65gO4GTj957nU4t4TNzDVGowInvqCM6nEoLKxxsgssTXivdgLGLC6+
0/kHe0sdjJK6cFTEELCvXRJn35cklxa5/Wuo9oyxDoBVXrI/GeNHbYy9nTTkYZjQVaabgdk+Uz7i
ofIYRkKemDfXBi0wRc2ac4wyFSQv98WCfjWeHwYcJit6OmA/DD19do5bsFMfwuCJozz7dSbn07ZH
yok8fkERhWAK36E+a4iHE8T5ZIQe7v+wX8EGJVhntmwM6xFBbHz2YDqvIo3uQfE1sLfQNlN2mRK8
s5yWfYg0UF/ZwjulrZ/vW1BYAeOmIC0mGD4d2yvp3rWWtvtIB/JFKLIGb3YMqSCZqVOt1KTyIYMq
QhAF3iZB9VqMYkHL/4Rf/IAl5gim90vZ2kXd55DegcwfxOCTtVNmqa+6XN0M2lQmhw9OZ+94qwJY
CxuD66vnAiThnoW7jaCADZq9rtGl6PZyHHsXyOJrNJjUYYR+r3RtYQRRkGKeHZyl+jc7UXaeIj07
M6DgZsUcARntanX3geFcb2xs8Ej+2zm0FP7NakaS2pPxxQJGV/RN832IBp+xhzO1iuRe1+2Mq5Ra
pGTQrMRbP/lrNr+bRkCApIrbzTby5gqRL+K9e0ltPqLntFZ6x11BvKGbplvHjsnYNNNPxDSglBUN
WKEC9hdVoCnTWgvUX6vWWxt9uwQZaaZh6u3RUDDx924YtINWgwiudR0iR8/Z9hXRdG71lGj9j0s2
WVC3NytuS+pkiV6s/kwnQAEMPJBtVowlFujrrgVrPpJa0EhphlOTUQUVpDh7nflt1fzl1fLbjYxo
H0Pob0dmtf3AkwLKnsddnoq2eTNJonR0rpSpTVexr9+8un1yGRWa5fJo1IwnU3YovaSvMxq0unrx
7A4W/rsCnF5X6mt9bIC1oRhhUFevCzlrq142+yHrvC06/WTViwTpvx33j9qds9Aa+rIbJIvDWRZQ
X714A3wL8q9bIvAY9NeOfIyxMH96iuGNZt1NaXH3XLfRWyLNA8a+Q9UK6DMG7OR6FVXVGj7rIR3N
p5yleRY3NGTFq6A8saL3JGm6fSEXKqsCDYrmrwoamSDVh2eJaxKk02NSxp8z4RsrtruP6MCfLd9d
C3v6iSq1Tg2gr4PthyhoWSFpw8FgFUlGILPAkbvcXG5Ii76Lol83THx434GNt1hvBBPCcrl7eUlW
IafMOdiluvp82ls24/RTeucHhljcA2vYIyao/KCskRRGEh23RKhroaiRC7lyzjZK6ulWM7UJpJk4
9ElfXNOanF7hfE5D4R7IeIOOdHenQbihiB4QllTzdOpH9OEQywsSBrUDONgxNGhMwulT2smt6VHN
Qfj1NHmTsb6NSPeJCNwLo6L9xd+CJ0WbAlPv+ZxrZl2TbLdlA9Jmdue9UxQvA4n3MICt+amOHvA5
FYiCNHINI5RYs8FI7DirCoqxZMJ6jzFlT4eMo8FXtdQY3ur5mPb/hRu6G4AFoI7s2scFrr1AnktW
lfmZddqjLM23zOVJyIoJwQenra/GcJlYb7keATduuRZjnWzS2vlIfeZ9U4qSMEtyRv21s3FdNLQs
SJjWZRxBXRuaTuLuG987YKzF7aK3YUdFGciMKi0hK7S519t9MyKVpq12GMAiI4vI/+blkm2jSIjk
Doem4oGhgVwzRDtTd58iJ9mrhfzpnglubjjtOtYOUaJoSQZevhKnGRZAeVogCxzmZNx7ZCHUZdQQ
JUyae7JwpvvJwbDjfDui3IDkZ59lL/21PqOQhm8pQNX1tJvCv18FBebIOdoS5cx8wE+z9WjVFguv
pN/bbkthcj95aqwkFt1N49gmqfBlvW11a5cXPUUl8701EsnfElxTqt8YBj/wsminhAWs0ffG3tBQ
yjW9nbOhmv9x4mWnMR6/ZmDqm2Rsp03bWPm61UY0ftWoH+CwhVYZm/sKRdFubBlEOV598rXxiqxD
uPaMqNNkxg0/edfIQVunpTWDAaxTAJrMJm0DYHHVi+VUKrzO0nA36ASHA/k2HNRu9Tf2c0u2VXzu
TdAFKelKrhTGkf7pTVYdprzin99hMpRT/6Qp/VdzPHvD0f5NFhJOU8bpJiC8bYrYOKyRNYWn2E3G
W2M7wAMVHwIEaCgvq7iZGAfPqHgz5M0cbIzucWy1GDlxnnUxE2DVuHqAg/mgJrfcxouxH/v2wWDs
tBeL9xKn0ybTymhrtAL4v31C9z5eMro2HypCRLWSwkH96EGh7Zx2Ib+exUI5pfpTR6ETok9nXkIB
vyodjTnCwxxRB4+pIwJKPw9xpLgA12YGrbp3IYZvPemfqP71XVs9NWa5ZvBRwjZmAZEgHTDLsUCP
gpVLmZEKkIWTmxKddGd4QVXTP/BrPuZ24FLdkESyIucDgWxKRGYyLXLf0K/xPqEPHJlL+AZRllKn
OJwol7Ts5sGIEgtbCMeaiK4mBOBr1tsfy1jeLT8hY0XWO0FmEKxk64vxBPp0STTXXRGS2POXwR/z
KCOdNS66ljWz3527ELGbJ+mzU/JnVZP3uqDi4Sk3r56PQn6UN/tubkdMSB6SaCStcfSz+HzyTv3L
8qFdy5gsWRRZPqlLYbOgfGe9eaFyR/lHehMNNWGNhGyJlSve2C18DlYGgiuvUK4TeaCzMrSKvjrM
hvnpeJPF08bSt8pSd+UuqtqKcX50sjG7AP/pyEsI5njxg9gkqySFYRakXKmb2OD3nTX3WMTI4wwj
hviTssh09bv1q+cvkrvbZpmAALGZiBzoRpYiivlbgPHZfeGqGwJo/SiZYKxXmAf2eXafJTQcbpkz
20c8pPAB6vhmT8AyOK8uE4P3TSFR6jizPMdN7u3ypkKt4+mf2JXkQ1aA484n+ztmdw/s7taCeyq9
aj7Xg9AwTxIZOWbZbhLqr5ZPsw46CbGBF6G8FOLfuDQ1pZX3i1XaDk2h3nRVXGXef1SkkvWIEG/G
qPNCoCCamrUyU/0YCf/bcbxPOVcuMiWeRPbrCUc1VR1LOhvvfnchVaJr7soMj4CoSn1O5jVKHfdS
EeW6Mom6g3Hx7SJLYwcn6FfKl1KdlEhQjAM86CJ8x1plP9qRlYXFzD2TZyxrRVWZu5pG2h2N6Mua
QdFzDHLJ3KcxonnCS3Ccne7SKk5/aZLzLVmdbEevQ3rWkC9UteZvrrOd6RzcmOWweOeJnXuSMwIY
kDywGUSE6lniZuQtTD7IXy91eQdLdeVBCSc5w79H1BBnT4Wl+hXiYm2HNL2979Q7VmnzHKYqJvHE
LvOQbe20STNx95vM/yyYzcdurP7qZTSvMaLLrUXvGGjcSykl+ZjPHoq/4mswM6xXhpes4COTYdMR
QYZVCkJivstSmzgK/5oPNGB50xfr2fyYy2FPMpQBfa1x+TjTqzfco3HRvosWMFiti53tOt6+zR/h
7ikS+wxSaCyxlZN20KekDhTYzgAbFF/KEqHTYOTmxMa3hwN6PdVmxkA4vc+B3s3Cnc6Y28wKYwfN
5ryuge+KW57W1zotaF9N0MiQ6rbCRxY7u52zUpERjKAFqJjdayrwVBiWe26ZuLgpxjluhpWXWPVR
ZBBi7aY7TWORP5ly+lD4hsfahDUTQiGETJO5BP9aXhFmiAYmdj6r2O70/WJ4r+NU3gwXkeuUvVkD
btEc8iOpJYXqgYlEwGsd09jaZv+gJdWfTy+2YcA3m/axzGodnIRFzsPYvRe6gKmh7JN1j7aiBjDX
4HEIA277R0Mf1L59mNJ4ubh9ZV/i0dC3Lu6vebB3TCvZZUy4jYY8Nu72jiCbmvGKwrtc8ZTc094y
XEW+JEqtfFFm85zH0GblWK/LuBuuZUXOybQkP44N7ixFgLedbaCoPq0r5QRtUI2T9zIYGH+RGSOV
MebtYEzxrcA4bxlslUQZYVaLVXqqU5PoJt2gjkvMnDSpGNFRWV3+/00n4utEe7R1pWq3rasVp2TU
+yBFAXQsONAG5eQnq/HXSZRHn6DLwsx2nxwH8H5UaupoL4lYs8EF9VTsYrM0HrCBNVdtSfFZ0d/H
D0govDcuXGaNA18Y/fNEMPvdX9b77boYe65dWuhDYmq/DOiIJkSXuI/T6qY19XwY7nA6X8a33oRC
mnQ4VbLhKiRO9n6wfu70/BQMTukYzT76jGX+lal6TzPbnIWLhs9x7CO0ftz0tflbY43eKIGSjs/P
u+HRMiPj4T/zNnpwRaindjPuqWw270Hg0PluyP6YAsJz3KM56COfZk00gFTLOiXlN8jq6GsoluoS
z9XV13xmG0VdsfjEDiodwjttr9skugZ2c2QdyK4i31AVcFKSMI8DL2s2OkwVLOIElkQF7Ef6/JUb
Vd7GmGuDW0V3L37cb3Gwb7tJbF3uhZ8E82a7lLtOwFLUVNQdoxmLPNLhC6uOfmdnLiY4VUqS3jQ/
qCu0BU2yRHhgp26PwI6DD988rv77AtAT7t7EOqGTDbjtWzMiLIReedQi8bNYz0j8w47T4qiLTG0t
xdJuGGImX55Gfl9mfteVG7/XToy3HdbzQ2Yvn7HWuRsAdNFhtjlUeF03eZQjZLh3gr5uhXaM0ts0
WJSzYH2z/eYoq0KRYurK/VLc/SzMR7ZNejYzTdwW0sQGBzKC18F3zTnpzSTZxRP99Tg4Z8lxfb4P
ucIhr+mGabq3Q2daL3rtlfgK+S59CRSKpVC7SJ/9MLHM7hYUsi5CmaMxzJ1qvhrcFOuh8oJuHsVJ
0tAkUKPqbICSVeG3S2S301l2vmRT/6vPJ7EgOB7MRR2becAtVS6nxHSsnc3JAGWDPM2KOVwy/6I0
to7CFb+d8VgRLnnlkz4M9xhipszQtgm43uSOCQaLl44jxTwDvGdhKX8YoMtg6VJC4GLo0QPxkS5U
xMBVabEtKb2xlelYmFE4s1IrN2r2Abp6d6NQpd/0NGGsx0Qbwka6NRHLJFI7qq5/mBo/3aYj1opl
TKOrMupNIZClJy7OuKVf1cC1JDruJ9UVt8HgACnk4B66VLsUuXUDPcn7KHoiV/TlPVaclpggoDaV
4eAU2VqLS16z6vLfXyRnCtM/AKIpZJhVmwzxOc2Sveuo6dgwtzAqHTaXV3BSzV50MLvluZ36Te8z
v80cZ96VffcVJ+Nr2mvysWGoH2TGzqta6+axiN4lXQcHAQXRwoL3pR4hQHm8LQxGnHZvYH3cszVQ
Qdm25kFzK2pLQ7kHJH8/HmOcdIzMK4tbbpFRzzdoeJt1k6Y2PU+3iwxb7uoR7UmR9jIYcxvoRO5t
cTPaW9P2jCNTgDZanKeh7auHWRq3lOwcxgEEoHr+zkJqxXZ+jnAdWZs0vwuYnSSEFfOvkeOaU8X+
1EUauE5LAue8ZJtE4HJsS0Kfes151FwE86Ogr2sEVScjs8psG2S6VFmi7tcRMbZ3NdsKIMBLg1oO
QjfAHJE+RHXyBgZsWi2ELKwhEp0inc+s7eo/z0HtlXRmD80/VpDatnZTe8d2TPtTg2ACkR2KSeT4
6a4tixAMqVxnRfXilR1e/94FIjbh1ui8oNQNhV0YsYcp8+nW4F4PwYZXgSH7v9KVxeeky2Mj1tz1
02m2Dpinuw2D4DgsUz8L4H1BxNWXhAyj8dUxI/QUXQ/WqMM1IjLXPlWzVuzRyry2ne2+C48VjS1b
qpj7d13zdYSA9ZamnXkcW3EnO/1L8mI6WWkXLCb3aA6VKiFpUGMvtF/ANug5Yo+niu4EhaHX4xQe
bshS9zHcwVVm1G8+Eb+h1RqPSF1eOhMHlmNWH7m+vMRkmJmlNl/+R9mZ7UaOndn6VRp9T2Pvzc0J
6PZFzCGFpAjNqRtCUkqc55lPfz6WfXC60oV0H8BIo+wsRSiC3PyHtb6VEuFuybugEXcBJBdf2A08
Uagw6E1/5l1GPWylHWOR/BlF603t4mIS5rTpJ7HA1ynwy6ndOkGyHUH9YIBpEbfW5qmYD7VjHUPM
81unB37jRVQ6x2xyOFkl04RmzspdXRQhoJKb0IVx1Mb9t9l0x7wfLq7v/+jc2mJurJ7yeHgzDQtq
OiPCLFhEAeo1SaxTwFB8ZTZRvmOO72rc7DzFIUlXbMwHBHvwSoeiv+AI+clfIrIAizRnC4glRjG8
ayOOjrbx4eaakS/uBkhZAa0hwhamRY3WIOzaPt1YdYlLivFimDiPhd2RlCCtRx3N6VZXNwT3wUEA
D4aQ6i4cgP1MQuAWihF84LhUx1mBmcGUm27Ijb3ugZq/u6XcU3DjVxxFdqzIDqQeLJqrTJDmy5J1
02g0P1N3m2clfJsKTfwEHKO2+9PIswRSUBuCY/LnqyY2Tw4378HwY2PT83qUR1a3qXtJ8HJxEn54
saJ4fhFQd5we37oRkZFRog+u+lGvMkD025o7ZR9nj+GcO5vKNcN3AivbZsBlVSuSNhz7uY8TcTN2
3aXki2MENK66XjGEG7BSU2/Od15KNCqLsPYoeSAxfl4U1gsUWEjg/+aMidVzOgoyn0RSJrm0nrmE
OPWF+ca+sir7GATZ2QFVTHFDAMnghCjQ3flsnrHdq1NEoGw/L/vGKLRIfwT/UdRCXsHNXXI6rXHf
sXVdEwASr3ms2GeFggh8DhTmMe6+gh3HBR14TZhGbbfFJldjv/fqgoE5MMsBaRhxuQAnhiV3bADM
vy5aJsYct4CPDdRJdY0+bpr6EaYcsgynrdS6bJlfOEUUHEgH4VYRYJiSbiYtoVbxqhR5vhsTPJue
RACFR2uoqgEHobemkc0f9Wi8V5k2rgiI2ide7J0aQgnull2UmpPyfsliNVKu48r3zrnBujhs3eB+
9K0NXE7v0AzBRUwp6yAk1ENCCG/TCTYILdu+aBjjbcTdOgK2Yvkg/LPXtx5SuaA51Kn9A2c1wQ2C
36nK2jNV3GLzYLrXYmiTHWZ/WRuL7KZOdskcKkRBSFrH1vYukpQbLI5Vd+9oNlOhnWpmU/LacDEn
zlCDAZil7mPQoFlHB5l4O79RVGqVc5uM6okxBGFvHTTCHkdWrAmXKkT5EfulONkFavu8yMZNmvnG
JpjL4NAX7J/SS1NfsnYuH0a/+PAjE2lq92E2b2GfDpAYcSNJe0tvY93leGKNPqyOrsC0ZfboaGbw
KX1J8gSDzyf6yPwq9fF+xYJmvnyNc1W+k3RA8Hn5bLexfKTA/zEWAai7wrpWLW0TM0wQUJBgD4X2
mfF0dcVNj30pYRhhu611TQ5lszYajNd6AWalKU/Mobme3eaqbTL1nFUDi0Vr6C9lJr6V4/NQF/Jt
Bul+M4whZsDK2tqZae4My0z2YQ47lTE1wAtrYu4ug4y4mfNshQdnxMcSRzhPG/tZwJo1a59e2QUq
luuXcsCYMGagDiRkE2YYYhfyCKa9OknPPwwmeoAoDDd1gkdt4PFCp72TdhttDDwPMfOjxY38pBTj
gDyfjc1orRksBGRBqJsgr3kKG4utx4CHAhFsVSSPZl6cdS3lsaptzr3AOrgRAIp2GqwtuWhNP+2S
1IQYWLlnxXmWMqea6u7H3MHCn1hLoEdJV9IvXzWUwFWxQxsC6x4tHeq5d0yegmhSvJRZ9ErqEwcY
GQmJLVxC9ZBmpZUZnAbaZ0HAYiDRxdUxMkaXrOse/B/TIKYfXXgyGhfzs46LrZCPs7J4FpUfbsb5
JeFZUPba03HK1CVCy7wpK1ttNbUEg4YV5PTptrTrsyMm/IoKRfpkdVc5sY7UKCS2ps70kBeUFplK
txYxxlh75uRqImg0r8IWu0zcYhpNGHq6KXQKqgYakBSyytBuoW4jHDCZPMdtdZkSq72tidOtWShH
iNGFfksKzn27Cs/unPc7POgsfswRmduA2DKZvvtUk1Vr8Zk5zXCw4ujGde5llnoQotqVm+P/KWal
74YoeusqOBQVTvlIqeJqDGrEmw2D9Kovr1ujIFibpI39GFikMXvMBmc2KrMbFLs4s5hMsWK+KtoF
KltAzpigUxyrqEh4xqlbozC+aQK7Ld6miSMHtceoXKYsqlxiWigRWRVsOa5plJWFfaXye4pzdNSt
A5LLnVLzzbS8x85pp2MRefM6bUtQKhpCKSuHvSwfq7xHntkgM3S7uN/auK5XDRbJPXqhL0UAwcaj
I1F9V996of/tLCdVRGN5bRf5A1lfPb00UDeCWNRT37n+RuAZWtEzYrzsuvEUlxWLFR9ezUQ7rysv
fMBkTvpCgDm5LDFJOBQ+G1MDMMJzECIqDRAhTCgRaU1MNkpDshnyProqRn+vQKIjEEVCXi85lr6u
nSuznN85oItT0PGHaycggGM6oXyi23b9+RpmjE8Ei7lkJo+SxTOMAEYfDqtuxpdmWjZ3aYR2omrD
/DCxELyMlSLpmDyGuNGIU9DdkJ7byq1GGnedTljiZM4yLRxdsfXI/kEGurIr112Nob7MEvBtWHH+
ZcRBhrAPJCZ46XhvsVRMohvgHfhd4VHaRz+jBi/8/lVUcJb1xDCW0TYOA7bYM+mIW1/ZwH7Hl2gE
VqVo3Vaich/zPoPY3B5LdiqWWdx11Tlpkfm5IrknhYYYC59CuhSvQg6XmvHGreUx1OhAqSxZYyeC
UD5cYr8dqsipDD+4kamCVLS1K6gGgGIH8A5Ll+vxhgNC0yvPq9dNaD17FVwGTWbWbNCYWC1/4IZG
osD8mi2+QL4IfdZv+h2ummPWhJtsqg+mKa4rEX+CLUiuAvlFJ6RR0HApydrcBlolpAIxQx0IWaMK
Jh4yMc+e8yqC8MOCecyxjJUgi6Jv046/VR2HawBtyMsM+zbtkZbDyb0M9ttUB9fYCrYpoqCEiKij
X0t4qAD/neyUQtLAA0d6ZJydc8A9bMp6SsOcvdS0OKhtvr8mJaHePeD+o0+KzUtyxLD+peYRI3ft
PQazxY6obai8gNR18bc02tfFTAnWx2SfY11U8YDkislR3b3mbfaBD+1DFMXPLOR2ieyPIZJ3qLqh
wHF+UZa0wehujNH4In6gWd1qmTUIMq/6tj17noGbnp+VEVoJ/xAPv6JCMpvg2zBpKtheLCVltSmC
hwIYYum1j0T1Ueo0RyTVN2peqBr81NijDzEHmmkqx0uskAQajYcfOXiwGnUTh+6066j1NwAaLnp+
yIW3jyNTrRi9c8EmF7IghvUfv6JY3kqQNNt0oiofuZQm/zGiLTGt9lXMLBBD2gtonI8UzhjQAvNS
FWS8Kj//suPnmY0s2TIpa1T9GMNrS31jW2o++d5Eeeg3rziTb5f/9vp7x+H41+qaGtk/FD1mvXTB
VcrA+uCZ2bndgLRk0vz6jeaol7eiCsejO6NK58za1jS7B+z2CF9n8Vk1E2afiW+vFMfeJRXPNP0d
YYDUVugZWv2ZzN35D8OBczYi+3WsUtTWwzu+sxsim0jrkfFDY7rPAP9uZyyEit105xUEXg1v5TTd
JBEiY6H1wStQ0FhKnVrsRK5I36HPP00Iva25/SK+7dq2Mgc4F/HOwp3rf+Dsl9iD4IsJecr5lzd/
/y/++bMop5rcm/aXf/z7Y5Hxn//6U1TCn/+Nv99En7Agiu/2t39r/1Xcvmdfza9/6U8/mVf/57vb
vLfvf/qH7R/hm5fuq57uv5oubf94F/wey9/83/6f//H1v4nwNG2s9f/5mxCGl6+m/Y/VFwme6X/+
80cef/73f/7z3/tHBIMn/kZSkmdrxXdi8mjU/zeCwbX+5ipPudq2HY9Sh5f6ZwKDWmI9hSM84Vie
cpDg/L8EBvk3SwtJ2KZwXNdii/v/k8Agf01gsD0XgKlN0LySjmPbZE6U/yOBwdGEfxFW7EIEi38g
zr5xtHhEFHJAMv5mNP4KC0KxVrQ4HrfZWDwUCGX/x0f2V2EJ4peoBN4Dm0ulHccV2uO3+/N7iNWI
dV94nJcK/G9ped+OI25yUDfbqs7Rln72g28sJcSic7Z3zbMDTxEESw9DLo6BqFXuYTItQm1cc9vO
SMOiYKCRBr27RpwB7cNlpV4JuTalczeV6bcF35Z7Zzq0JhDLup0OLmiQTckmvUIoyUor5JGUHXIJ
LlpC6VjPNX+guTTBdhO/NW4ZFvEy7OvqAlObYQbzjtv5jNYxgqzQ8o5QEZNZPmjj4/cfmHT+4gNT
NEYaSJPyLOeXbIlFAKTjKXP3lq8f5/4auReEEHEQi5ayyPVhMngMWUOQrVNgUAaMwi0tPcMkCyjQ
8gAWYLDaMr0eRPT2b94cWbR/Cr5Yvk28L0pQg5LoYf3y5hK3sn16eXfvis5AdwlQOO92rgo/5eA+
WgbVMi61hb7IJMXhLRqB8fj797Dkzf7jEFvuPkcvb0Erl+kvMiuiSuw/X1A4kXuYaLG7NwsL+fTw
MqbgK/pavOg6OQ9QQFeR8Ld5l2Tr37/yX3wzlskTj4vZYhr76+1UK5RpY+x6exOzN2Qc3HbN+IL+
HoheWjlrLtDV71+RQ+LX39XjNCDM14ao46pfbh54krIaLB+OfEgSZJVMiKLT7r7Pos/fv9BffKiQ
9GyKymVrS17Enz9ULOp80std6rjpZw7xPjPi75arj6Xwz8TMMYvLo1Z3v39V+ReHgyft5dw0WT9a
4peXHTtdFCzVnL2ROZ8SkVo6pVfBVD550noFGnGTmbA3Fu0IjI/D71/c4Zj9lw9XSdckXFQtsK9f
TsdIunom39DZ65CUGQMbILQ6hFSK6qLByXM1NFid1cZJPY2CNRKHCewBAqmTaJ6iiB6mS1yovPoh
NpJ5EybjS8+kGlR+ofZ//P0qVRmia9buceLWCPRW2uhA79EVbD19lLKp9nFPJikRu0RR0uDbkDM7
Q2Oq7iNr7aBVRikyvCxkBGb2+sPJyltDA55tWzhxtkQkPEkTkrlfXDNyPkXwKsE4YMFDE95xQEjz
6LPDQgtSYTAWeL3G7KNITWwdUFI3UzWfRznCmmkUVNe5xoiLMIi+Ol/H5gy5OuKwLNCXBSRl4Szj
lg7htQDeJvtVOXJrW/LVHVHUpXqkQypk+m++J/MvzhzP8mwepkzV//W2G/JIDejywerbyTfVd0lu
ocXpbF1no33IFNvbzv7hTskbOQ7fSIT3I557DdN5guzYeempKMqzIkuXJ4zctWyOvSFglv6lgui7
QmaLwh41CDqAyh+IGomQDdJjMkHQtyVMkzXohfPvL76/vPI9nu/ak46wgD/9+YarY3QaFlyE/czs
Wsb+mogXYBCgWckwuvXqVTT5HPdaAuk2rc3vX3354X8+Qj0hKDw4kNjO/MuVDxCpGZh1untdVI9O
Qf3qJeeqtB/rInuzc3ETlkHzbw5PzpFfU5PIqBJKQCNmoGU6tvnLyV0BVjYclDp7xi2INLLmJo96
uG7Ljr7K3mpveGlAmiJjQ5WaxLIiVcKJDsocthBLbkUQQ+0J430xMZcyu+BGMhLFASYMeDjxVC2e
OB7NtitWJphgam9E5S7SvJLwM3PsiWHSODGGqcSaYlu3TEvxzNohr5ibV0GSP7YNmTA92mlBUt+q
7FhUElfMBIiYi64aHOrvxZYc/8gEg/uSoCQiCh9N23qcZyiMXfSd9WUJUJYuPq77e8ShK/zDPVzi
8WWusGBUzb3dep9R3+6bVHzGaH2ksbOMfAd0ZG+wVFgnCDVwlBxbXTR7Ybb0a+kB1OA+9YpXCALb
jqn2SmfoBEtyaVzbOi1VD+GcdMf08XpAaG8P8LgcxaDf5aHRsDkW0fiR2gqPpktgIqYMunZ6M6qc
SzXYL0slU5eswOs6fcsCzTPcAzxeBi9qoJmNRHabluT6+uZ70fA/AIh6K0rjI0j6+3oAlWz1x3Em
SMUcv3rkTojqZb+GOUghVdvDCr8+PvWEmBDGCtkpI3ZnhTia4JUwI2RljHcTkUW9YN3ub3yN9r/p
X7Ke7WxAalabF99sRao1FNrvzJ92MgS8PeYPaXtoe75PK80+AX08eKTdNJLsVtB693bBq7FPZRjI
CFW25DWZOn3uLC6tlNBnRYDFMKXfc5+/ABTbmxFAt9K7Nb0cwEY0koFLqGbDXGmdR9XejyaFbsV9
9EfOE2VvhqTDPIBjfKppytHjivWQGq8JoeasMOCFJby+rrmUUC3ulSDfIwycd1lVHSsivmo3bj+w
POw4mNHW+6JfxyUd9PA4Nu0lywnMTSVixBIYbr5Q4msTQ5/vPJpaCXxBHnv+IflsnJhs1YWnpdEC
tLArTGJtuAD5N9q04zuefhpMsMumuwpGezPCRIWViaSfgQL441Kv8Z7iEaq8czDhEp6HYseag6mq
QgM7sEXzAm4FXJMDQq+aL8pNaEgb+4WDNNoCHk42NN038mT1bKhRCm+8hKhOYemvELzGSlo8N4gl
B1XfEwHUoXEf7PhHwnNr8fwEB2wABwxjkd9bjEtc9inMclcpw1GM3sHTcsVIt2OUQcxD5DgvxYAK
t+yQ2PodsIHUyK6JifG2sAP7reVXm6i0zYOgccNK374IaTEUXNDHQVJSH2Ml7A0SVWTEHNQgwQOQ
2qom72yNfeYn0L9y7VG1QEZbJIIlmdikd5Ily2zODh2UBzxROcFXieO52IEpw1GLxtjgkoeh0h84
azUUWH9CHd7vZAfFN8cea9Q17YjlfqFPwRBP6yJSealj7qY0486REelS6LkOlc8FTKkZsnofuOUt
bqSyPNstVX6nkZ+bC9kPKf5BOnpXhSDdZCSjQxARIw6hSmcLBWZMdngl2fUa5XO06AAgGhko66qz
cCu2rVR4GRdymA8viYo+/a48ZykfUSKyc98gBAoEiGlatIGtqt8ijKuPAbvmPQmdcGTC+ehI+CKW
nQ+bMqf8JXUZ0mo7bMKhPQCXeMmSxt00Y1RveRtLfoAqS5qt5dmKXogDKKeTSbPy2uaGtP3qeszk
a92R2cu5/lGWfDMpRIRN4Q1okk2SaHmvHWKxNbrtRaeb7MZ2YuIUg8cbsnZX1fKG5K8AIXz9PLK/
gfZV0ChML+bIrZizll4Zot/jr9jTQQUcbwU4NG6SFUpre1v2fN+6BC2fFN9e3RFQG7ULcIMsK2GX
wNYmMuG8Jn2ta54pvjPDEpvyN5uVpLCY8imdwbbuk1sumPssi+SmAKrQiOiQu4SKgf96NILmkpeU
a8NySjX8ERC2haw1/kTiicvIayhsekyP6WeJ6nE1jCUsoY74keUi4cGEWdTXKFfEwS/1viOBlkHh
XsH+XyHpcTeqiC+0SajugynCf2nekki7q3W1MNFPGgfK2gPWpG/JIzvbPg9bnyKL4gfvANnHwhRA
W7qjSuo72y5WY4z3JuI07aBMJ8vqXszOM0aSS08YEQqhOzFIIm0V2FUGtfWx6Islwrmzt/M4PRgp
p4MsS5yigdWsQZJiJRrlS17g7+6j7CcKi3uNA3Aywx9kT9eHCAKMigPaK8AEAPSL9xyp1aptXc5/
v7mKiune7EGLmTI7U1LczE7/yV4XvfIob9RgvIgEA2Ngk2Zm3hvgQpnL88gcVPUug/khI5F6M05x
tA2Ck5vzoWL3PgMzS1ew0EBiTx5HabzTQcRlybe5G1qeQkCzG8H97hftTVsEG7zdb0Q2R9s/HrFo
qdgIVDNfYDWjD0Zubab5oUlBMtslWHeCS4wcTbUwYs58jRglD+8SL02uUzUQf+xS6SwnumOQi0xK
xyuDCxPbt2nsIVtRQhi41GejJ0clWbg9bNZD27v2kxSe+G0h4K9UOGekN2FIJWgkL736NA3t5h8V
TM8bLcFTreeRX0YX9VUvygcN+WJjTcP1LJvXGO8WW01+D8t8SAlDXwR4CDHnYsm17u4KQ17PWYNW
aA6Q45UoEMzRvx41P7or/C/Rynvfjb8DE0lJiTNi5ZbtS8+arLL1HeybU5jw86KoxwHNtgMrKv2N
SWYZ1Uz2UBfGCcvce8Dw7Mwr+kMEjdYkVjyX2b435MDlpTYeQ/xVb0dPZMdjHW3LcK/WoMnLW7c0
XwA0VmAC0aGQeAQxI8juu0A9tsSibJKIaBSncY5OWYiz2cp8SzkV7LHnFkcjkuFmhom7ytzxo68r
9CvSrXdZPlyhQav2sl5yZpLkpeyZXRk5gVp2OKylnJa0FEyHiqwgogffSvSw8bAziunZ6qkZ/xiu
iZTHfaOBXKMU5TYb2j3uqDt6NjKBDOu6Kogar4yY4I/yNtUv2H38qzZjOwd7hrZRoCxrwIwk9H7z
WN2ipQ2POr6C0vwwy1DxQWDu0Co+0jJPV7FygXPGap3WzPOjsb1TjJBzZFwIm5t501I375yRxBHZ
o/etRHsFVpU4aVg7tEsc5gnlLfskYjKOkQujxWf3g+bBVXvD9lJqr9LcUmluHZ3+ZNXsrQy8u3s0
9Xu76l4S5rsGt1FsjjgC/W3g5WfuuL2Xt92uTob9IJyd9OWZxS7g8yL4MlwC8iZntWOwgtI7Ma7C
cjonGr8D+E7EjcYGwZ65bTx8tmO0o2rpj0Garm0vsDZaSVg8GeQNjQe8GRT4jrG9YB04h+bUUrqy
+y6tl9mcr0vL/PKjZUx4Q8gQoC8LjYTvNeeJygbxMoe/QiXHTN6D4bkGxhHt8f4QXxNsLKCeK8P3
HjT1E758HvEBYZfbyWzvrIpiKeYEV4bLVhrlZfPd0E1tZE5rV8AFQa1otqvABApYTeOFtCVgTOHJ
rOMe8JCJ+AnRxoA5gdgAsnJiknKaYCQaw0zR5z7XqDtuCqNK1q2H2T0vna0ablwZHpqWq1Ho0t/V
cotgatwKkjo2RaUPRmw92zTWa/yQTxHduXanjzm2qekkGTpuX7LptoZTN4ivwX5sbZNArkjfatbM
QLk2CNnxVicoxfKUDDCTZK4yv/iDF+DlCj9g/4Qb0XjXngPBP9e006hWTiayhDYwzmZJrAYSd2J5
0X7YtnoWBZ0H6qOtmiNUIeFzguQb0PnSZXfP8F77DUskUMmEKLGx+kNigW4Z7u21H8gc5QLJL7A0
buDC5D/dESNgRniL7KtjruLLUBr1CooZrjF58LH2IbbQ12V7HByw6aZZDJSnbNxtBISNn8A+MR4n
zNG0xGDYrMrZeKX6WS1gM6Bnp54DEkeV2a/bChreYJ2YVtmrGk+yqopjyiOFEvsBGAzRHKF/QWf3
OETXjt8zzm4eykp1W+nGcjt0b0NgYhTOnR0eQWBT+LAnVPeD26/DAm48RAxn3bms8CryCYz6FEbo
bYf83nWXKqmdKa6s8F0Wy9Xj4WH3y/iBhmALkoNgDqBnOKI4tDoczIuCyGv9xT1PQoprwv0zm1yu
R3JT1Rgo2GcQJRdoha0iNCv44cDK12y2omzbD2a/UV7x2Afjg5buxWK7vbWg5AVVtzZSNHkK3QAi
IcoymETxOkAz7AUXTJgPMR/NYtWnxjqZfftq9RqgfETDnlUxTsrY3uU1QfZ+0H8hHMUtZVDiEIOl
8H8QGxKYjOFJSAB7ED51ZBsOS8vqjfMlJyqrTthKp8q5qQSYad9qgAUFe+EjUMbPpRm+RXqokLoH
G6ed4bGnxDzJ4XXqDgSvFbEV7mrSlVYIpjFrKQoQ6kxfYjpmI7X8HzUjvs2Yu3InM+c+hYa7h3MD
Bw4PySpcZGOMB9DgGoc5umM53GH/Do6gF+Cb0eckTADiIiNJN24vBoHDzkhSI/GFHCSMKOprahHM
PgYdvmqmn2XrU0zFHTqSaBlhgBTaDqgdc865yIdy3mpBMl/b7Y15HrkbhlNvIIzBhofG4KcuELYg
pXp14AgkU3hN0h0WRND/E3V5jiJZwlApIQn0Y3gScfnDh3Bvzv2tYNCwyhxU8ks0HxPI5xEw2srL
uKxUEvjrYXyuSYXyDbHzI7JbsulLjxhzMoO54AIH0PlPlj17s5ePoxNiW2oAJDvGRxUO+8zuyGkr
1jpmNKkjO9pg38PPDGq0b8IHb/bvQM3v6lrg4mPiwfed0DF6+3Ss0dXEVb5SaH75jMy4JqWK2zUq
yTOCi2p7RDqP2AqqG9ufxUqGNPalE501G6LWR/Ex5PRHyXSwMVdu6oHTYJI9vwRq9dyz13WH+ima
vn349V5i9jgaOhtMRHpFt4xVSRrsojDXbGtmA60aQRmlcXEYQ4LXaxwXg0RpE3IVmiP6766bbtLF
3sRXQjJNbRFMlLC9dtSR++UlK1V6oA64OPOGhztys4E1QQVTMtRgulTAs1KTbUmSKhmqq5LHRNBC
W5oqjD846JvhEuC89V3Wz91UHSFD30G0ZozZ3sVgTgIvfkUE+CRDQuDaQ+mO5zZEzNOEFIOdxrSE
R8Ph8tGI6NoCU6tTLuLfTq4dLd+HeMAFF6RMw6bs07fmQ2HyaM/G8bMLiy+SCZlwaB673Se7g9WS
fMXcuf6ssE603MSke0BLKeae4ZutD4NFTx7KDC1dGm+AVUpGGl1M+gmsJ6fOPhwaCbvAcoQf+wsS
RkSKIDVYqKghZ9AFYgGDuQ3ADJ02N42O93iafYrIGPe1I17bzLt3Z+GuAWjRUfjOpkTEt7EIVyxi
BULdIYl4sMsXs/zBsgGXtYLTJvPgMya7CE2dIMTcp4cIB/Jugy0TTxSIwJWFYsoEh54C2roaAWDw
BfJdV5bnIbzTn13NyWSPzW3kpbgmEg8NkY3XLCK8FE76sWmyO09Pa56QCGENUjgcXIAoLlTUXmJp
gDJFJBQ67Zv3OfkPfFjzHhLbBiTcZ3cv05kJUsD5XucaB0bymmrAJ02C6hJzH93e4AHpNfNbr83P
eAhQRXr9Kaj1pbJui/xJ5LCJF9lyZsCX6AOXh221cWTFR0K2DO8oYiZZzK84Ry9mOOutSYxgNBd7
1IUksvV4hUb1rhphr/MkP04OQm2/aA7OhPw2JJojzpS97pBYdnmFBTTxLlXvnyrR1yuz9S+9V/er
MjVz7IfRa8pobO/XuINbIV5ict59ZFMDkwWDDRJrzJteJdMVzxC8uSaCXrfoKSWXWBHwNb5X0jg3
eJJxBh2L+6AwbwzUXRRQabIOEuctqiOkp7n36I6FdRoKnljxJA5qOwoeghgljJ3d8IqtpJ5lKb2f
ISFek2uaUGaER1gk5cowxgupYzbcbxJhI1RZY/pYMZy8eLx0Zw0GCUhFuWc6uk4pifY6zcOND/ck
ZTa6LiV32eDyxBwRjm6nWJYrlO/EfHDKMPMNwJX5bquPCa5zUfl7VljiukPtupFhCARjTJ/C7hyH
ANaMLgPuOGNthnlc0YzgObZHcO0sgcuNFO63s+i+TYRPTel+KiMYn9s8JuiYY37rMnnEP9WysgqI
xYw1ebTMYfAwYcwGPv+WmcAmY5rlzFDzSY0F+EnNgtgP0HfFLjC4jjSm1J/961yIk+V00zV1vXts
YCZij31nFXSw8tJ9qtDzSxESJiPciDgpczhWhcsJPxvBwSWNCpjMfso0uhXhHGkkmCsEjGrjieTw
FH77ZpCB++j5zlsgQG2OBlJ3MFnmhibaXKWIIg7daP6MRsrdxrRuwBXdGrdJb5SHWfQ/o6GGcui4
PnnSd2Tp3vZZFmIzVVwbjU/aHY0ujWB20DWEJs5hGtU8+uR7ZLKZvggfJ1trlfYKmxrJ7+jSvED9
bNh6DHraJGGPQ49PJxlJb9LNtjbJDw8MZ50VYkIdKsC7mgqW+7Xsse0TvrLFXosKs31SQV1fOSMI
DJucgRUf31JC72t0SKuqIQzLoVkgovV+btCSux6Z60bsUOc6938UBHPbPwqE41dcN9/2jMjOqNk6
MLdiYZB1TGGsXZYwiUvJ0lnppj2pBDUVQMKjF4p705sPQxYGW19beDkwb1WEva+C2rzPE+tNsvo6
BOa7Jvaih7KJ7j7ztyLP+vXImL+W/hq3PG2NLH50dkvOQbLNfQkrqElOg1O/Krd9igXWlSHKNjxK
XkePA6kZGcj6fg5ivi2qrW4Dnq5ohy2HfWeOOWCreIAwL30IO5p1RHUTj8vjiNeJhLXunsDQkalx
8jJCGNxONnDGMDcOlJrVCNxmmnssDBSog33DApBFhm/sZlOD3XWCa0beJ5vbAZ8bTscusb6GKXi0
E6oZJ7rHEIWwpIzyTQPYLs2gn7Y1I+nwg2X6DmW2QbyWCTCgZfaFmiHZdmn8MKTM+5w5Aeod5z9S
P/npi8gA3wfM2InymwrniMJbNlERHoitg7hbW8ma1eV75TRPUgm9VlocmUFDcYA8M9X2tLfGIMbQ
jATOfRutu7Si2uCz34QEvVW6fZqJcCL0qzwiC9qYI5k7huFScGgLsSd2W/LQvqKaG04yaEWJS4HW
tPzeRWyvS2Z7u1pMZ3zc4NdmAj8whAENpI9NOX8Hm47DdR+8aLgTaXluRNDt0oJ0tcTtsTgvoWtd
ZIMdNJsrvzUJtyWBzZ9J1lUYf00XK18MPgc1NUE53Gt+gxg9Cs5h6A77BifyipvjM51GjIiUUFMF
26trCGtqs+5qtAAXQbd9yeQ2hWXHb1h/wxLbicbAHeN+JECocQpxVxMtSY63qz80E5M1cG2ucwIj
Iifht6Wem9i1dFS9lqte5mycca5Y7VpV2a3Caz+7/bgzBfNVzypfOyoA/Dwwx1HVD8RowtHqmWtZ
Sw06YvwOMjkyGvVf6hhFfB3x4+x4/mEkzUyIou2iKAaFIuSJ7/Fsoqdkzhh6166nqrVBqu1+rH0y
JcdlhM4jdgxIbcOuy0zrNX3wlBeA7mz/D0fntRwpskXRLyIigYSE1/JeJW9eCLW6hUm8h6+fxbx0
zMSdOyNVQeYxe6/9ovr0lYv3jyPleNI2R6AHPW4VLakf4bC4+4XJm8PpTczhoi8Q16wcX0VVIpBK
KR20xl5jgaFKKQVrOXaHKiT5OcHy4yQv4PPkRy/mxcEQrwg3ANLbpF+WsP+wqhlZ7yS4yPzwrczN
Zx/bdB253caCyZyABN0ZWMYZh+d705EvQyOtnbJ+fb9/LZUxrlqCdOfRQYQclPG26tzfRJrtys59
tTF1/jVI7TAFSLcqYzEadY7aFykXBrp61m5bOk+Wcw2OrmTKmZ2CoatnVq1TgOMCuTeIhhNRd3Sn
WqgVFFCxNedmKTR6xB5Q2/RU3Ht35MQYupjNeP1spbhxI8YUccqYF+3DKYXWRXZYv0J3qvY/kiJ5
R/sKwkA4KyWGD2bzZA7EJ8cN0KoP/hVv9hEkKjMSlw7Nbyt7L6rmB2AvA2mVkIbB0QIBYbF4eEQN
edcGsz96bT1dc8TnXD+MjefqPeAM3HsMk2oDd6w57dwKtbHZMU4htS/ZUZbDCmv+wtKEuSUasdP0
IqYi5qmJSJBA3b5u0KqvIeMOkJ7KtP/jRPEj8Jpsw9gcfTEr7zSw9NXU1q3N4mSPQXmlK+tF+8zz
lnn7LUxnRuLLx+oIYm1C/29ToPnO3Bd36HegSyrmk/rdiKbp2Jg5IcluevTrx24x/WtcJPCoXc5X
O+Qi7aBlkz8cDXyHQzAc+z6zKMX737zM+RqjjMeUfC4exeJVeiytMQ3Pjt3vGFJMm6bRMONantpa
C/pkt3rPbedn6sb3KiSOserytxDtOXaJ7IGLWSOMDwBO0FlGirzYFrjOunRxFLd1du2Xqy/BvVJn
zg8WBr0dJEnR+aNp0VLgGKTjy+16U02YjG02PAQSRuC62iTImSvPT03OwNBF4mJO9XwARibXYoYz
hoZqj0sSiAgdRk2USRZBjfF7+eI48FxmVW8x7r1h9N3kiQfnVpBUDIRJGZIFAkFqrPbtoPkCpfCX
Yqpbj7p/C8zpjbbT6zNQoImHI9nywvUgk28TtCzhbu8S5BHVvPNgyOiUkYWZUWFkFafkXHC49FGJ
EXB+mMbxOJgNkWwq/gC5RSoY/NkKgaaZp8cuyqGxMPWQALN3LHB8puYVgeHVTGJXW7zgV+BjsObX
ILQevAB/jkzlHwweAIrFYi8pWGwqOk0eivvkl1/Agrah1727IY927oETmt392IjTNBsY+RyxVq76
CLp63dpsAgqk0MK2LiDWoKPZIPUS/280dFicF/48mc3Qqwi/8vHgsxmoUDqoeJ0a8jUtmAE2JXU1
MXfsAvLqQ7T5prRReDoTQ/Xc8L5EMGzqZvrK0uGLyxZ9A3KOGO8/KhyP3jNN/mZBdyXkZDeazgFF
wUNuz19Vj03XtbMTnjRqByxZQMlutY9ajjZObjOjOY+54JZHsLHpJv7pMsnxvpXPEIPwtpaIKwFH
15i6B36NNj9PAXblihKtSpAteDHsxYZFpLLEcFiEf6HjGNjTQ5vgnMewmYC+1QWtaDx9i/AB6Gi9
BlFvVIY8GsmlRyOw6iuyObrst+cjOZo54nqNLpdqzrtWcAzYuaRIqlC0M3Wq3ZWZRj9uYqF6qLkr
8s5dpU51BSsNUQtAfti3eI1mNfFgsL2MRP7qCM7PBjQr1M7sn+vCW1Gw6WrsfeD52Ge2ObfJzDx3
zQaGTVjb/ZW1d1KyAlwDBnCcIZRr/molstFcBXTsyC3WY6cudcKSpqi4tkuqK92bT2aubm7EFd75
aO2txzKB28AezyGRKmqTR5Y5zgrE01dTkFCpahObdMW3HwePUclAVt5akqst52V03HeWQT3py/jj
ApZ0a7yp/ZqknqbT48mzxnMIEHGdXVNNYGTHunQb4DqeUJysmpYXJCC3C8LfH0yIhzpC+eNjtGVC
+DpQM10R9Ocz37eDJyhPChJg5KNuyIXqxs8pImK+6Ju7OzECdxympjrI9mwB3UNcGzc7IJMpgucH
g8SofEX0wuJzj34h+MQbDctqFn6EEfrFGrLhpMhYXiHR4xyT66AXmwxrmnRktCIGdMtkjei54TUX
juYMoti2xmch0rPv9g/mQJlaQ8I0Gmw82jnE7ltatf26r5l+gOJZB8tCqyZDPhduvqsMFEookFKi
kXS9jd15hUsyWadpzLsnEthc7eDsYah4UGs2dKSvUUBuByx1rttSUYfqlBVQs2lmXEmEvAAq6O1p
33TF1QaQi7Wr+qeGhHqys8NVoogGmUsCzbP55hb1zep6loEMedqKaz+qs11TGd3WI6uDbNnwmAOE
1gsI1mKQAw0WG2oSvojBaQmZ7t+qRMHrMax4AxP9bo97s63PtQ63g65+SEerj17gL9j94VWLAWFN
TdPjq4OyiiPUoosmo5JGr11izUl5JtLkTTXhYxgg4bQJAtCt13IJoXsPNSv23P4FiMSjOU/PaHv/
IfKzORhKb9uOA9P68jVnN7LTdvw9DZiwc9Ae0M1f4CzwLmp2dt2I7Dvxs6+54ypy4+AtCBknF+Js
OeNzrJJ5j6n3YFg+rmlzQjcC8mANw8rNnOIQl6ckcN9chD3ZxNEF+n6uJaNraBUswKd0F4MUCDv1
UJvWW0rIBYGxXDU6sInZThzmsn4MGb4LSJhmLgCkAgRDVSAbIn8LHykBl8Hatnn+FMXMqihTbwW9
o+c1cXgejeZZM+Nm9rrsCuan1GLlQE7cBQu4hbxGrfPek5uBre3Gt4ydbKOb1fDvtRXe4iRHm2F2
qN144rVH9KRpqN9co66MsSjLqRe7GgYvjULMv8wj/TlDRZbIOtpzvTzldlgxhlGQ+PjZB3dTEIUH
152Htie+vkjUFsE7GfbhE/ykd+Us+NnBZOtLjPsaDg3zUFn6VN5nP4mqUxdC/RimiSx61e9y0VzY
bokbI88zShPaEw35yA27+2+d+zx8JDqEY7FFHjqtVD1BxGP6l7BQ39QBl9jgmotBGdWu4nFnDIlq
oiwgFBOPt2Z6hiIoA4PFwO3DZ5kMKPoCu+pvnSl9VvZ3K8d90EaPqssfba5up4JfmnNOWhWoDRji
20xlI4Ns8lBT0qvYGBAO07rTupddsanm4K1wGpLLUPsKydQWI8Jv5jT7csru7Ri9jg0gMtvxqk1e
XXXXEH9tAzfbiPzcoWRZe3NN+O5IsIf2uIIlwF/GGmdGtL9iDqOt21g3Sq+9gR12xQUbg6eLrk4G
b7eaS5JI2BypD8fvQfKjRB0Ee9ayPE3taU4zrKp8mkCNv2MxspEhRLIRicO6Zrp3wnwqw/olzNhr
xkZ/TphzD6o/104J/lEstSGncQrqku3xxDwuAGG+CSP4g46xGwKYc2MV88zkEGWQFj7PE+zIziAz
rEBJEpTtvczqRyC8713o77OZS8Um54uvK996pvkwAwPOUrKtWse9j4x4VswbV1awCIIGsU1DVAhW
HxCO6rJ0sWe7Rqx9wizMjEKbiN+cwWPxorELkISZez71GFTVqGQolg6YEZlHnhFv/VVDzWcXjc26
L8OnGlYiDjvD3xnpJ4MstpTNNbGdb52yyTIrMz+2bLrNWDvn1M3/hWV+pkv9DrzyWiT+xkwoDCyu
XAVKP/Xizzbyj2P1OpBDosQSOu7k+1TAiMagj7Rtjz6C3Ka2fXeQOBGEKX/NzLjNQn4rCm2Z3EUk
2jOAx9+R83DdjvlPZ//xGGpvvNpGEB2RhApDYTsOkqZPxAQG00vjFlQfXZJ9T/IA7gEtka1WVZ8N
dDwAPoW5p2MEXfc41TTGBfikAiIOSnb1OQFV3SM/DDczEac7x0qPQwoXkivjO00oHz2BjkK5I3Oa
Rxdv7sl8dplbsjmndhw60vhmuXZqK3yxqhjEs+HfY5arWAcZGiZgIbCUM0VkkYqscDfOrlqV/pvO
+j9GC/Ocj/Hcw/DaEnp25xRLOf3k28j+8RgmDOct+usk7LpTNQVb167egTziCPTnd5mWn1Y78MSG
C12X1ylpKfIb8EhkmBz5UA0cyIvHyGvo0UjisRrWThV6Xg/afBikrxheoIqE46vpx/xz9Tit/QE6
qnGeW1m9dDFT8tHPbrWxy2RqnnOO3qKyX9HvAERvCPDuLRaDZYI5vdJHZGPPTUJKWEs8Its88xIz
LVzJdhInY35vMojoCGGK7C6CJt0lCwzVnUbIlQ2R8Z5TbQHbnrtyHPZRR38dj+ktaex/VSb+jWwu
yZm2gP0yxTSPcD+jCTGh9j10q2Tn7Cq46OvGmJExuIuCIij2RmTsmtrs8GEm5N8wSu6AWeiY6Yfb
7OxU3en2PsY+2aFs909GXpyyoCA4lcDYEgBCUboQrNvqKYjM0xgxYpmrh4A8FC404lEARIwgOzWf
z/QBgAUyBr9m1NJZ+LO7Jd7Hmeim0RxVwAD1TdN5F3UdkFVpXDsGOWF6iMaBtt3/23b/SmIPbiQ4
4Db1nyq3udTDvIEa+Vzg8q80qTKRQ9aunxNgRqr6tXcWsDD70r41x31IhBKhvmcjyGemDoQY5P1L
XPGM9C7zpQaslCSUhTSePQXvxLZAdWsVo8LVuf3tScMF2cD1ICIG98L96/k2cywOYfA0NtMLPzmk
UQC3s3EeEsCzB7wA/A3TeiKtx+1YWTEyoF0de93ygqydbtJvwQgxxXKVPmQKeUrlflD1l89M4OOp
9o9TES9jQAHHCHka2w7nCLR1h5bkgZEM4QDkSoDFbcReJKDbdGs8RWSoPSszOUSS1jhF/34IXHom
Vt5b27AUG++UPVrER0bIb34Kg/ElGqrXOfXNi1co9kNlPiBksOazvfwx4o8+FkGAUUT6V6/o/Gti
daciN6ZzMsy/2A7jY11m/aEfrD8eZdiZwm04S4PoNt/BIE4NZlAfgDw18K69jMxTIf01Vz/RchEJ
bo1J3jXXIrb0cDrnCIkAYTkQvXUNJ6eAjSZJhZjR6xEFXDAxtEkOTAFagAglbdZgZzVvuFpJ3XTj
DNZCiqKpl7epITMIkcJfN3j0ZfDVWrBIXBI1nVo/hsKns6l/PGIsVkIQc9D2LAvA2qGBCZrLHJkM
WnVv82gFal0OBsnE3XFW5ghggF2p0OAHNYb9SYbJ2uAK2RYLOTHzmGhTNB0jkxBNWaltwNfAqLV4
AeNh7RiRy23M6+TlLz5xPByz8rOZCrIdJnAf8VgSWhE26ODz90jcA5qNTeZ4NjGl08aAP7u4Er5H
k9XW1JvwImL3e8xQBqHHHbHsw3/gtIJ+l6gH2TtPoNaakLxsU3xGFWdtJSy17l08ZnXBudOXp0oz
cRNIjtc1XT7LBK5GcqjJRCzSL0mhGxOiyj3Ir+J6iKfzKbpkgbtTWefCSM2rsyiBg6fzs4OeZO0Y
1hOEVdg8Y6DPJuzgFa4DmOFTG+8JLAZFTiwMeSpwQHtGnVmJYF+zU20V/61IsXasIVuwsvJJfiKQ
tnby9pj2BhA/NCWWHN4GeO18z2yqRQhvEH8oYifyF6AbOwhLp+bBbsjgaFIi4XS6BTcKVmjuxp0r
MTo0zoIR7FCnRzrkJxLxWnafYHM5B6ifiCwEKkt9uCXXCyQEPqHSAensZGfTqS69Pc8nch45uG0S
e+2MKejIbGQRePlBAjZLGdtmDrKdQstyL0GTLdZ8gE38REPnb5Dq+RW3QKen3QQJ6NLo+RnMksce
9BBN/OZRZ2d7lDEHrSM2QsH43AxELBJ4icb6iHv+il5AAkd0h6OcvRW5jUeb/V0yjcbGGbCnANl5
BOnCxdtlh8yoYQBhMFyls0ACxLZL+sMrTjPmPK4Od9lAaorbZBXIpG4LqSGg1yCGcRhpfWzfW4cc
W4y8GmcXsLyGfsDistackmNzYAzMhGdEkINdNEElJCjFugzlaGxsXVJQ6sk2mWWBkSfIJFt2kVbc
PfrjkPGoFHyDxHC6DqcSd6Te9BICCW79HyeqsmuUzLu2m+Kjsmgl4lom27r1j+B4EYfYYbEH9vin
JmOwnK1XYeqnhL3AXjlM/KqkWI7sFB6HyxyvCSkA5J+ECJPEIS4jEoQdNkHvcmMnj/g91i6iYHRJ
X3JwGP49asPHfqIvkRFy+KFjhCjyRP9CgSszAt9JmxES1n5v3QKZ7+dsuBn0xjtzfqAVhzGQq4Wu
xDkrjgxcUQzJUu97gIxMki7pIOlUmllvXL8+IVY3j/P4E40szKqSM6XB1aGVfk4XqIbHSb2WmoK0
nJ8sWcRrlnbI/Qw2M850Z38PPSdG0zU8TJgsqQ7yk+Ol90bNrG2sPtlaBQecYZNsxBR24EQa9UY2
4951wjNQdHXxcMZtc+KhkDokv2ONqyGwQSkUHl7Q/JcTMz56fLQJuj5HxbtxFGjEmjd75B0jz+qN
/Lir7wXivrcU09Wwd9841/d5ZxBXP6loE2OQ5BrdDrDFwElKsqQD+aCM/j2FzbAteuLoK/dWD94b
iS2K8nrR5c5IJSGe4eIekaHR7m/r0ls83V8QEzaSXcquwwDGSOUX4k+zw0HokLHGBGNokF2Mfnpk
gY5+l6w+YscWm2l3IDjzghqSfYb20p0qU2inbvCbDdHvUkEPKZ0igutwnziIuoKwgiKdULV3wL4T
6uR5Nm7kuX0sWECv9qcDyck5HlH2ROz0JcKu5MFZ5EWdZR4Dc6jO6K1xfEaEE2dX03amkx7SV1wo
4yVj3l5o4iccG6LoFD6YWdmcLOm/a3aXow3hLswzKivXMJCHrmxR40Rtx4IlvO1h8vkHbcyCyYaU
3J8/6oa9SN1QNLquJdldTQ/YiINTYNtPVhvD68R+mmn1IXrrnw8jB7UgolYrzIyjbavbFMiKh2jC
HWUgpKqZGLesP/uqfbRNf7iUxfjYalC6NXyKe4bm9Q4W6KdFG3j6/+88NFRro5vJdf+/pisQf3cS
KNKE9Hif2AbPaKk+Jtx6S7RNQgRxNR+CaJhW6fKWzT4i6EJNySU0aB+IkUDK1BLRQGp1RL5XMqzJ
FQ9UFD+4y0jTwsb9Ey06TUEeh5+2u5Is3lUjxIh0zQ33OHEkyFSnvmLOeI1b0uU8qh0GSnmKxv1f
Ltq3ocvE31BBq65E9cTRD+qzHYwtVAGU0CYC3mb5w6xuIHfTSwdSnkJEHVKDgs8u/Ve5xK+Vc3dR
yx8h0KpYN/m5rOHjdUZqnxp48dgrWHTNUXmOvfZcFgn0OE+zmxmfB9liearJ2Pb6HCCURaqSQ1bH
0BreLmGms84zBHJAaQNy1ZmS1mnKvGWiuCA0qY/tq8ziN0FOYYHI1XT/Fr7Mrw26/LTOGbyxr2o6
66iIawLSaBqseOKFaej9m1Xyp/Dak86rJXVrvPd2h1IxDDctDq+NZ8o9ZCwq4ZgVTHqLUJA4HhEt
frYoTQeblyqKN0VUflUTIgQ37zYCBVYA0Q0rHvTGXKO9iZcsMWjYMCnN6DGs2KhUADT3nnLTV9GT
mi6d3KCgZBuW1EzdqWw09dYc3bvKK6lHy48CANWZmVGwayE9PjUOHFAYO903oboHs67imzs57+PV
JRJOLeWj+YrX7Xn2rZ3fM9t0pxrWhHprS3PeeGV3R0h1SAz5bAUoRUqXkmKuyte2kY+RFSHoicZ9
XeWHMuc6dMb1AIoXFY1BiNvCTUtzRjhjt57n7MszkzP34ICU036LmPGtS2EPhzBvCNrEP+cB7FWB
ta2tDEEM+65yaveI2Wge+DA5JjaBfWsCZF/8xCt/RCBqcyw4t6VbiHn01o1fnNBHscy0xDGJUraR
2Jh2o2WjfMW8bcBhrUj50Pq5sEw+f0rOvGOoMFrZE/TTp2ygFfZL+yNOYkJyI1BNqENtw/0d0Szb
vBAajd8ht1F6OOHypoUGhFdShz1DXkZAG6uENDagv/7a6/vyTnSOXid98tPXPAFrDEbVkeU2HLOH
aWCRbuCtDrvAWDtZ+WmD1T00PYncwVJ3dxOLvIbdNsoS41bFjUs605YUIYGnCwlU4/pU3ITCECfK
bKR+axDGfxi5LjfzXNYni22hV6e30jIRukzSWOuFgJlC2Jp5aIMKkWRmystQuicEcM55yuqfiFdl
Q82LJoszMoCdw4AHpfg8PxJUxj5FYYfJeOS2qQjbrYP43PS9ZCtMNuPNcOdrfXAbpCLsxi8s+J67
2QILKcfHceSxrSkJaD5H42xr08OD+xkV9s/QcVK3dSNuZl+zIZ8oOOghrv9TPM/I/caNA+Gvk+N3
FS7blcDInhP2eRcDSGBaeJ9Ued53wl8MQWUdxyAnj5wz+4L9JdqMg+sjX3LOA+/LBlHia6SQS6ce
WdfEgbJm4S0KBnTZZbhurdzfiEEcSjkpehR7TUAnq/lO+OhbRPs4gWrZzexjqIPK8TxNDc+l+x1j
VORd9MxXPExYcJiQOAKFGYyJ1STt9DHEjQ/om43CPJAdJCZ8jayyuho2NO4KoFVo5SvQjlydqHPI
50YvpuhkbVJI960RfNPl9RWX2LyNei+6gf0AENqwGPXn7pHClKmEA2aqZ8JbcvkEZdCdAtNH7lbD
RVCNefaKyN90pPCquGSuCYK5tef22c3WUqj4VnQzpWbh5U9aqUuftdNamN10GGYE49aswuM44+yb
5WAyfqeQiKMhuXKjndPMLngRaF85ewx2oJjLR18mmyGDni7CgbSS2Rg2eiZzJ4oYu2LY6Z5cIutN
ip9VTFO7hKKIq5OKfy4q/VMwu8lWpsanQ5tyS6hdcTYP9BH1dJJOzREFHtNlhkx8EpuTGS54FZ5Y
Yxe4dzMSvJZxt8iC/uplVX+VPkRo2R2TQxnI5KGpKkRW0R4uIKP8XHSnWrW7TMngNILlwjlueBuV
sXGYlpCBtsz13vKpzX2GWitdN+lNlJ9m3sG6dXR1GjAC+V3aX5w4CC/tnJ6BFT4arugvymweKyTu
xzQzqQ9CHGhxtKcZ4MqhBo3yIP2sPcHbktUPZd9SjxMsmPok8KjB7C+tqT9HrHBHk2S+rS3YwjfI
qTZkZOiNQNk6Kqi7raQyCgp1RsnXU9JIfdT/mPtGqFGrjymL0mfjanqheWqwNNN2otPADIpIqfZ/
a/zLD9riNjLsBYOsP5Fuf8vUTi/jBKisAiLZzuZwL1Nz3Awwzfd21bL71snVDDUWJgI5mmnK6EPi
cEMIZU0KOgt4tofTSbjinKOgxvWfaDrH0T/bNk4iwyp6ig6OIbhMIM66krAZiyRI2XHANrG+VRNP
hFZk7qElRNppXotFJxxkqt5bxKVutHwzNAudtIoPvjWcoqxLz0HbfLYtLJERVmPB+uVK6PTBnSxs
WM3rYE3mhmO5WqtMX5xx/HKqfqtsCy1raTWcBLjt6AZXjFYFWvryPtd/qEIZ504IvyIXFWri8BzA
UWqJamO7P3wgo6YdrpLnqs+fzAw2aQlZnyEtegqNHSCOuBoknc0UPhYtN2llDs6ZYcGqx0X+NQj5
27mOu6urgTqBcqq/uWhLl+HwGTXKp63cI5uwcCX48MiT2MmGxThxqsSeK4yrIO2A3h5w+3CXAT4A
5G+v2HF8Eoz6AjXo1kL0szMTVSoKNMa17njUNSVLBwXf1TiEc7P4y2BQG4yYHD2lK6HqC9KCfK3j
jZToKy3SZbbuQjPt2GyvE5+LNq5Y0y6hOkw4qBuQpqUNOhCT3Zdo+1vT+q+R75W7ChHyoHGxGAES
vFQBDyBveTOUQLZrK7pXKFR7TDirBB/H7MgHy5k/eyx6oR3/And/HFry32v3K0oRX/iTenExq/hq
fCJaF896/GeOgu+6ZqfIZouUVBNdQNv8MeXVD7qHJMc4m/v8r005/Jnt4jGai68Fe2HUzK6a7BLU
PZ8N23qy+NrjDJ2wGNwjztsPb0qWkDWl0byA6nPQA4GG7TsgyhEawZV0p0faGc/pL7yfRyGCgu31
xqlZKTkpaDadLu56TiXU6ch0N1k8XSQJfIT4GnKVGLgEbAsOpBzaD28g6Wp5aqwZ7fkI7XqoXzw2
NDNqyP85fwRrnzC/EFLEfrMaFNsYVNFV127pxSD0OQbtazGPKGK2CBK5L4IYjELFGIIU221Ea5Cz
E9qEluvB7oxxYHXFXUdvYw1KL+swkpfZjDoBY+bK8J1dIdJ0Q7u/Mf1nVbQpSz2WsY2WC2bAe1an
MTtOleRxM7GE5c4jbImb54BmHQVTuTJ3yi3EBzMEtGi44YtZdxW7r5L/AmmYs/HgkSLE9KfYCHpU
wD1fkhU/vpGZjPiRmJ5ioS9yvRG/Itp9Fj9BiiEeDCBvPScRBXdHcos3RI9t7a/7GLpAlbsT+rIF
I15aDiCz4hVESnZnlCQ8sVyc9IJsUW5Mse5GY6OKiDpi/IK52gHM+K0Fw324H09WUlGRKYMiNfl2
ichg9iWWqiA1GfWN8kjlg23nQFs6L22od3aiCTk/T8kMF39nukP7kg/zYY7aR2rKt46XJkRjCq3A
oUYmu/NAZ6eJxBjbTchUiq4wKZmrwjqo0Zxe5TDiuwLLT6nKWygOEIEgbGYsJ7ygGz9o/9ZQfLpv
GdqPFYTKLCMo2rFafq8xO7XquWIHe5rtEkOI1vzcCqEcdHwUjwuBuV9x8uESg2ZQMktk035I4Nlf
BehZG8xl/I9wpCNjQbyCNrMAx3+wRshHDpjUFQrAu0KoJFtM0FGhXisDL4invO0k5Ws3oiBq+6g7
CTwsd5Z398GYBqC13rhp8/bJ8OJ9a4tdnM3Ddr6OoEGNabxHJ76rncCjUTAD3SoLC3F/dOz2uRnn
F8ksboNw68e3EeWY1Wvf4LoY4G3LIX0emwQtWOlsZ25yxDfGC+dZwUYnfLPDBvQt0UP8UlW4yQDE
csKvlDB+/ZJmj0nBdyeyc4TlL86re1L1R1XNP76a9jaKUUhj+leU2S3EyrNvauzlwsAHyb6s6rwz
OVLtVbnhg8dM+UDix82rSD3P0W9HMXSSLlAUocyMzuYnC11q/7G3d/3cBVdNqmljLfkhzhKjwGAO
AJ/bXsb+oDRZStB2XtMlFnfKWRPGmv9zEi2OURdmAecNhQrqT8gKInhIyMGr6DL2Heh40PP5R+YN
+mIx6cX44J9msIcH0CmkDIr65KUZka9k9zEl8K+K3W5A30bX5Ikz0SCrRpXW85QKcWSM+L1gkqfZ
z7bhSKgWwJB2bIdrH6YvZhHgy3NGxAKFXV5kSuboKCsiKMb0bxLmtJ6s3KAX/Cm1yyZMOvukrize
m2VLh6KuJ7Y3qujQTQEAvELRZhUIgxqbbynqBhKIl7Fo5+snftWdWELxSjyL4L2HB+bExYsEHuCQ
6viQ9E/Cc4OTajKeSWJKWS2mztlvyQz0bPikBA1v3SnK3szA+hG1f86ArL86KPRsz594SxGPVNrB
vxXbwQvF6daLH5w8zL4ElJWNFznZsRwzYoR1utzN4pTW6XwYh/Be2iI+JWFkXmYA/nPDdwF5xtnH
Dm3ehJ/1gsi3ZxH/4NvuOZzMD6YM/SFsZYZdqODT8+lJ+mnmaEURt+Aoqek7ics3mJk5oLdgPDSZ
46+diGNH7OgmEBye6JguZtNtswx7YGdBGjS6Y7AsMSGHpBA6Wsd2eUutaqsgxw+iBo8ReUQE2KTV
+TWVg0gzor+T3rlNsj6M0M2+ZkkUBeCfulMzvjs1EVdnH4Cg/SCRGN9KRdBW7f4wk5wOfpq+h6yF
SPQjsC9pzMeRw/ps+/C3Zfud12okBq4xd+HsPNPNI0qyspQcZvFPSbqT1ipYb/W+jXRfLI5nPN81
WoVzYy4pwOMGe5z3MinT2ku33JtVJLlM+vjqZ+rN6J2IgKjbuEhszNJ9oP/jlkvIdSGwOblx2RxA
VRMgUgpoc0t9DKZnQE6YITQThguygYG90PZ57ur43KXVuat6eRc87VuVK7X1WoVRPE4v/ZLX9f8f
OT0Au3GDsD0l9Rb91E+NOP/dTVJnk7L+xl7rQOrEbd8igdn2GXk/IKITZLPntupIeGheNEEg93j5
g2m7lVWkHvGMHjBxRdsuCLgntMpe/JblL5CieFPblI2lblCIB3l71Q223cJtd+NQ/7WIejrV8c0x
CBpEVPQvylsyxzoGNfhybCxVm5ThbFfXm5p13Usul63RaJ/qWs8YQOZxB9elvek2/K545D1CXm1p
I8UG5tAVRCiaXvDaJMk2bXAMNDYyCKaXiNoIOMl9ez80xjv4I0IMPoVPSEPVzp/I2n7wWeYDwx27
Ff6ud2Afh9SXGfhhPUTtrongWK/avMf33NXpVli8DmLeIPAy/yGSWXYCZy74RflrT/+y3lZnOw4D
Phu3Jgq5LvDu2/3dT5LmKDDFyUjUlzTyHg27oa3qiDbXjBuYPTd3C+3YPkv8p8Co/csUWu/LC83o
enzrGhfZpNfsB78Ir47Kqv3QUx2nFcqd4NP1wsfZx5aZspXb+mYJ68FM46vkwMvwRXeR4V0sX6Dp
EylKewgtkZcx0QB04Vtkeeicmz3H5APZIFuPIW5xN2mu44wvrzGTH5GzF2zgnfLantFMeWffRow7
iPJuFshyowwOrIvtyEaOyUwbUk6XE2tbGoBk2U5eDNSYjMDTH8fSzz4NQF7D+2ul3jgmDkbK6Nf/
2DuT5ciNrEu/Spv2qIY75oUWHfMcwYjguIGRzCTmecbT9weqfispq0xlve9NiMqUyCACcL9+7znf
6V0yERW3+GxzO9oKPkY4j9USZIk6S4mFnQW1vauY2lNjNzDItdqYB5VmbO1opykbaOh+cKWmGhb8
Rqi6XIs0CsU8NJyUcRq9S/+rKsabKMuLT482F9Mvn/LiV84KEaSOnSV1sjezQq5tI+p4XKg0DZrE
Iw5DG5pthmLaWlKluRc9RPAG1HRdJDTRggCTg4ocoB6kXKfmD89H3eSPzxkmliXh0MQbC3Xv6ai2
KwsbgE//JG+MA8YG98K+mRQEnSNAhO3vx4dApjRw7hVkNVqJ4ckajY1lcXLwTW1B1XYpvAllNUww
ivesZCZRT0r5AO2xNxZIu0k8QbpRXGyyPzEELDvciux+ab50ffIj0vyu5/yNKkJ7oxsvDJcpOVJi
YuzoK/TRlyH+WIQFUTZZRwHW80u0YeuwlpOJZsjFYFJxFrjTWJOZC3gBfcSzlZqIbnw4VDICvsf3
WoN4Ry3Gwp+L6zAyUSh6mwOeanxc1WWj8lYikj+Q7gFtU4OpqKpshqEkmWI9idZV4W3KnHmO2wE+
KQdEzkYPICJ23lsbBE8vvJdqxHfUldy0RWG9JAJ3o9urcxgvn1mgofkc93EMiqK1GoBIKP5CZaiY
FmNSFX16Q4K0dIrmB7wxRu82XAlQFGYVd0y28WEOpfuVedalFPGdmQvqpuSt6DSC5C2IEI2g3NY5
fMW+tWkBN8xH5kuULIuYHhYgv+BLVgz5LROmCrbhFENhbVcfYU7NBW8L/q6D1c6s6RXqD7XLedZN
p9BzlYlzwC6eW5xcctajsp4y3UeU6nYyoyVAh3Qwf1RJfzOygcMnh+qhLGZQhxTEttlzJ1jiBivK
Zh6RIBSJTc9fMwgmtUqxVqqPHLiXrF44nObtMCCwiJ9GOZSrvkwInWTUZiScM1IoULNKtpD+Ck4y
tUzOtcRCYKENdZnQ4PzjhaCKk+74h8xDVOe1kBMJc1olQfvUAr8VOVeeiXs8+OHWoc9lVm9eOPZr
Ca0AVXN+acfpfxmgIRtU3fgqqVrrWmKvaVREBPpK5zDjZTUuYZCQgrZx2yg//SY8EKg1QYs7mXzx
zBww5wM0SyG6UH8c/57D+U28zL6B7P/DMnZUnXYE7Wap4wSb+L9/AnT7+J/y3C/sdetq/dJ1KoBu
gPZI4/zkKZ8PDpMZxEqo9iYAVqUGh66uLqlmvkC3+DEpledmjwS6K/WdRf2NjH0t87tmyeOYxPkO
a/ARHUQwH7OPzO9e2SqvEXHjtN+zB7Wul9BQKBKRMrCzOLn90Yo9bM7qv2CMhfbvDFd+UduUKlRs
KYX9C+h3ZM20A6e311TaE8MM3GHu4UMcDMQ6yAEQ6r20JCqsbUlgrNbmxHlWGOiVzIAZ0HJvl8bR
a6oNkyImnhMI2WEF0+iDcaBLH7KU8YjmMjmHyUaLUS7MMf9AVxHnGeAVulahvas9HLYl/XySeFOW
oGyvZeYurnloyuIW50g++olGUpnRQ6vFryB0XpS4O3eKMt1GtE+YBOKFcJ9GvuWMQe0+CLCGDB2C
vcgvNo5LNmEjunKNXtoozlQbOz1bSxW4YqMZ13aM+OG+tlO0KUEzn1YYFgwUsHsUiPg5lZC5R82f
DhqR2MEBpq6KKMYjgIxYAgqyp+8HJzcAMYIt2mmD/YxxAd7QyiuJKdUh34K0WZSKuU0ss59ZIfqF
Kq5vca1tEXpaND7xrYDSMjX/uTLr0xhGX4BzvtIi/MxVHIQhj6+WVApe0mGregwqCmUNiww+hcmd
KMP4HDvDqjLDtzqfxrB4qIpp5tm1/YaBpjNjmk7/QxLrIAACxHfdWcCOw0vTAuwqFEwKffvQBeoz
fDwUlLRCWNfUz74q8qWdmFQ3Ut/5Kj9R4zcOxR+BB+Qb/Cvv4H+Ri0c4cFpXv//2DbP+5alzdNWB
10+fSWOa+NenLkkrnRtSh71rE/Q6UlfkNDnhhKh0SVC5Y/YzIWUkP7KqdNeYVLGFsaXb6LJxRBZH
u29+jBaRlqVFF3nygLqW8sYRCF9z/FWJklCT1nzGew0CxcS44QQbs0S7IcNMLnyQQAnGV6bIfIcM
j6wyIQ/6mL8yiq+UaL9lrcTEeQPkUIl+n+HXnkxS2ZMZevxwNofecF+svrm7kxWF9PJszoiIbQLK
JqgWfo2y2qkTXI1EL2ToJLRyYbeOAVxbp98q+U3tBObQYAqAKRSmf7+uGf/hcXcMQRqCzSuY4Qm9
/ad1jaA/F5Ri6RCS8uK3wbPId7FS7weTYVvo0/oRwmwRucRb2IagdfVmQZgww34xqBSP+mtXcQi2
WsI2imhRty3oPd/7dAyaOo3ChDMLYTjk+RMzPdpo/cYK2k8v4AmN340Khqjwjlqpb6DV7fKqfk4T
7lxHWM+27DadyYXBGIxFDCyAobqoW+LD995J0Y9hxIoXdFG2vNvPOEfsVoRvQUp1ZAdlyl708+8v
1hQ68SuNGVSOabMwggvFLv7Xi+VJXzGFmTjrXmZvgxZ+CmSFgGqf3npyk+aCoTFs8Pht6NwvW+8Z
Y4MEBja7dEkEWKhG+/z3b8j6D5xmx9GlOi3WQnXEL28oD3k46Pk4awshGMOb4N2Ob3EEMYrk0qLr
dqmqvI4tAM/Rt7epu2vy8kacBGWWRMSHfp7TPY/HoGmfQE5l6NMFyPHLNHIZERu0YML1FiT5Tp+g
nLqEauraxosGvUNVoPaD7v8R/QyDjnIsbp8TO9sRV4PPjv1u0VSO4JaHCTUkd5m5oHIKTP2TgS4m
HS3JOgKoJLxhSTrEsa+vnWeVD2PlHrsEgKepMCDvtHKu/EhtzFkQZ5/HoveO6ARVMQm/vZjSJnEW
GgmcSRofpoVOK7jfWj149XrOfpYg4cAf2JT4ZKDPvXW5cfPz8eXvPwf9Vzq+pTLbMtAdgqmFF6n9
EraALnOEAM86lfEuF2SlkU0B3ranPVZb0SGPrnoRPwRBQEop1BY1/QhdKvqYEAa9C4t5P+GVGXqQ
sTOAsFI4BYQQYAMCQJlpMdEED41yQetsZO62sahqfZiSDJbkHCWUcI+tSTlN5MVnEuP+VIrsoadF
sJhy8dC/kakaeOdqejhhNnEhcvuPdeT/R9Pch/zn77+9/0hAUAQV1c5n/eeIGSl0sif+95+zb/4Z
QDOF6/z+2/+pqvfk3/+Hf0bSmP9QhSYdMmD/yJ4h6wE4Vf37b7bzD8IdDOmYpqay0Ghw4f+VSUNA
Kjwjm3XIQrLOil1lTe3//pvU/yHIIeFviLo3NEuI/5dMml9KXlt3VI35py6ELWx+pPrL4oL7zdMh
KFXbWvuSOwrP2bEwlLXVUVpY/bZCy8SxXCL+I85s20Mq6HfKTbw0T85Ldi0vw8mkh2cWnyAP1z4b
ePakvXRPw1NxFfRVjEP1ADwPqTIovwIQ+/5PF/ryR5Xw5+JBTu/vX8XDP98/q6LDRUb7of/yUHoO
+TCxndRbDzCwctNenDSDS/LVMrUlci8C3nxhwOuYq+SJHdtHgPmERQdiGJ2uRTIi3Ny1wx4nTR8p
K7sD8FD0VvVfCP//6W1S3xh83AT/AD/7ZQeWSSXyrAjSrWG7ycbfDrl59EZxFkoYbbKyNXaL1H/U
XF3b647TL/eW4U2Jac9HA/k6rtvoIXPCJx2n9pzGcYdFwtaXKgY6ij3PpX6sibglPIzANqSzp7+/
ys5fo1a+rzLVg2aiStIoj61f4hE8UK2hgYB7Kz0D83jLACM8RIjG6MnpiHIHgkF7+6gkqX10PQRk
aIF23//2/edSU7YB2CEia80vwPrxO1G33BwJnntLgbabKMY1953q5CfePtAjwjFSVsMurq290Upr
//0VLV9rr6vKpsmDbuvL3Di41WgQy85XTRKJhdczgxyzdu8i3GayYMYrWxjzrs3cOV3Z58qRGI9w
CibBeRGU1Rtz3XnWeepNbYkdI9cE4fDOYkoSV3a5Ucmnnml5+Fht6DbKnbFtk3eynOuFetKPeQ54
hMi09FRaW9RcBIvApKct5USAXJiEFOu47OFEcNRboedPB/ZBL8QNSkeUE0AULpOSUT0MdqIQOiUE
gNO7p8aUDQ25yIJpwaFTRUXsqh5xyBrN+QetcOin0ZYb723vKhvENojqHEjV82H995+6/GsKDZ+6
4FRAzIypCu5bY1qf/lw2eoru1WVmB1sOX8w0idfGxBwWSKLFFxNG+mqLzGnfhiEqTp1yGNzxJ8hp
SbJ4a9XBSn+QMYQuI5cg/tT2JlId6UJDdzKcInCNDr4r7aPm7IVv3minJxE2yJ6lP9nlo/9SA8t/
u4WFYIBiGCyqrKwc6P76yxAWSq/Ja/ytPFr4kU0fEkM3N5Sxm8fEwB5h4y2KUBZbswG6kJuWAzAa
3lqo+dnB1+JL0GD3eG4lLKr+VD60j+Hb8GG9Knd5/S/XnSCOf1vVCPcxhABPA/lP+65R/1SwZ76F
cobJ8EbYPtmQ155df8f+4q14LIKjiUBx7BeWNBlwN2O7GYoOSU8iaPpF9mPDJ0EbXn314hIf1ajI
PXjgCfGqBts6P9ejTE5wMSntuYODzoif+k7zF3W9rVN9kBy9tFXjlf3O88N936XDNh4NPL9lF+99
7reD4fYnkdTtTM0BX4fM8dbo5CHKdj62T2i0YD7ibm6ndXEXRb8ds1qssBYAxsOd/ZyM+rZCLx6M
clKsi/iQT9OM768YnLZLKWMmVl3UsCPJlaIxkQJBFH/23UNtdgCckBMynJxXdUq6t2ki0KuQzfTW
wteMeJFoJkJDAPas58MFU/3M0Et4gPQx5nj1s1yFLZYXTxnRGZtOMA4zglVDF3oWXwY4Jk3oRQAr
QCHnefvBOW45osGP0lOMdHHZoIqZkZt8p1pcIaEqF5ZJ1E9Xz3Kj/VCxx69wFL1a0tpWoGlQMTb5
MrfjZkEMNfzpiEDzyPkEKeGuM8yrPWRipBCgnnzbvgIUnIaze6sOLxg22oVSdFdTA64plUuBD78r
TG7ZtDxGOQcnBtwb3xhJHc4GRJ+VsgdAr8witX0X2FYGjyeJ6cQZORfiNk8u0/RhwBFYTONoGiXY
T0LlGMbymXywiX4y5bOMbbbKmF10KGobgmT3hNTPncZfITGgA5rEsPfWimCbxO+0zAztR01bGdHA
ugurgxI2GY+xMtB7UZLVwOd7Sutu22c18Sux+xkp7YtTWBcXnYqjI9+iyQYpZ0z0AyRuY2bXzA7b
wtEXSQ1rvyjreVdVLyPGs1Dxf4LowH5DLQAPoz3pdo9k00ZxIlpaGbJneiNSWpajjYMcTJwkgGLN
JvpaBKWN/L5i6UJZNdbWw2gUP+CGrhK0tPUAjd7ABANuLYgJ5EZvofFj8BJNxXyAKaHako8jATNw
w/9I01xfWq7jLftcv/e0KU2t3ENc3jq6whkmPhP3sgLDtawUPyRW1TsD51mrEaENw6oVF9LiQJr6
jBzJMcfLNBzyHlJYzHfQVDC4HIeWlkl8RFAQwgOTFdWYgj2DzHY1ybcRx2ylrd4czzv1EHM9iJSz
1FDQYfto81tkyXay40oAC4kKjk/mDxeIpq3Tjk4e08z6aZnNK1irkoZG7gFYAjEUBsG21V3EIl65
AZGGP2y0YVzmgDcHVJeOs23Rwi0yG/lIlei0l2t1cvSjobRoatOZB9BRODg7BrWam7V2d32kqpVP
qEmodRx07FjZR7lKD6qPypXb8KR6Gf+tdGGLgldAUCa1W6WgeOAHtLNSLcSa9jGp2QnAdZo3AAP1
HsNJZM9bTGPoqctHQQbGOlPqT4eu+iYINIzjGSqcit4ax1PCB5Mg2atioLmsKck6ZORQqCWCc8xm
WxXmXpWnySnybQHGVUOOwSEN+BICa/Qy4bDhXE8PMfV3qCpWmaXeUUw/t5bDrIlYspQsACNCslkM
KGP0Xn9A+VkvIkZHgM/THwrQznTa1NAY+jNu1HGnm9bN9u0LjRSINKxYqzZ+6Az0V20bvUr3DUvo
SSjYvqvoVvs09FQc6rNSeceIgg2opFljMCIt0vCjQ1MXTzEtVuAPfEj5mq5+Pze0g/RFdwo151Hq
JeKePiEJXfg09dMR1g0wnhpPg4VWf9b2eG4braL7VhhzgzgMMESEno5WA2YBoGLhNx9gKPAyaj7J
IZECRLY/+jZEeTMtjgErl3koOjK/R/UZtkAxlyrulJy8SAAFZNdOnzK92z3yLoR+DtkoaVFj1LUX
ztiT/CBRF9vwRQgTKB/iutcWBrykq1OYFOqT9mZI+A7MdkKo2n62dpVC3OhPdvPWxZXpurI4hXql
wUof1qlE5Ie2lCZxWQwXnQNzApj8TJ4vgd51dbQiy0BTI13UCV146MIR4AB99xk4smxF9wvFuYXd
x1PJrmAYqe91WDoKNMY1OCdlV9RTxyoq7bU/lkcnDey9FSbNxq2bGqoPsemkhhCOG5CpXU91rBNm
UPkRzNNudZl1R5V2zCKDZG1UgoRK+8/Ca46ZOwwPknCWee3CpZFOkmzaogFkLFNXwQffMZ/thLlr
VaHfTZCjWtgtFCWUV99ilDrk2HC9MNwaqhNuCzADkZG9RiF5VVgGJ2xKRLFJw6Cppt2bFqpuM/Zh
Penz4Qvp2xJ2RvYQe5hPc1Xkx9JHYW6i3yfwmnU3Qdt1zhRbLrPOPWBnjndW0ajLLtH0d2eGBwu9
kRftDCUBmpsw1Jvk9PsKLtl1QpHblbXzgzTcKz4vTYDGIo3D4zeDcKzt5tZk8ioir3rTIsIywrCP
9ySVQVwfwVfWUq9PBfvHrIloSLJcZnAlSYQx8/aMNLwcQuPs5C1OjzyVO9XI+4Vbuua1lHkOKriq
b6JZi1RhtIAZ8KOLxKoK4Oz6MkLL4AbusAsZTS9r3SqOjqyjfSiTcZXUjX4rVbWdKaOh/PBHcFvs
sl2h6hsd5vURbSigdFC7FPcFekEOYcR/ZaI/BoQaHKOBls2sZUtCXVu/FomCmY6t+6Gk7l/gI2dJ
bVNwzmOARsoSNwsZPB6PoDmZowF9G3rqZ5qfI933Pqy87TFsmmLLE7xtci8+WMBZVg0T6VtV82mq
djOc65j+atkVZ3N6IbnbWWAdypDdxwUypdHAMFkxUNRqbw8G6X9esOysUdGcc9eQZy+7aHKMNkR/
MvfxPfthQCowC6tB5QgHGadDzzMQC4CMINNuhdNsS9VyNuQnchZyYLzYpCs+WW2IZxJhxbUZC7HQ
5Wviac0psNR4i0/VQetE/ptuGeBoEu1OTWkdkT7iVjWM5mkE5DCr4bbgtssf+7ovL3aR/PNlUWU1
fnQzkAfZVvLAx87EVvFA+mdhe6qnl8TwL27J5N1AULNnkKwdwrKb+Z2Gcdeq3p3G3mhq2y66IVS2
snMQs7ZAXTKjLNZmBnrHLHXtghJx18F155IkT36tyWXDLndqNKh3pOiIfVgngiG3qIG4DPU+MCHs
Z74nmKzDTDfK+hZkdMIJS0IVpitzM0RG5Rrak62O/sP3S27Y78WY2beI6xA3KCy9kpW2tL3iYiU6
JytcQVsLJtwR23qEJEArzhGSyxHzzlM+iPeIQNZVPc0pRl1FqsQBDl3L4JO5we6Bv2NB0f/oDN4u
D/Bzc9iOlr1Nqq5ZWx9IRMIdMgECjsjxcWJG3KWw7kpORoHT6sUiR8utW9aLMOFeaj74F4ep6HLo
rWfCOtExa0pL8ygtNn0L56/3HTLOZATjwmezbXKBtz5LvJ3XRv3FCeJwnsjUPohYj+cd+ZwYwKR2
GgmxS6T0bzp/orepvECaOfPpG9cy1I+6op+b0rDOZtYOK2Nw6r2AmjVzS5y8ft7twxAZRNVumti5
FBxQEg9rp57i7826CnyXUu30Nr7odUBdnG2qSJuFC0y8NL7dtlslFkuJ15Lj1Jbxwfdi+FS4E0j2
6lkAmFZ94v3BH67A2pVmuQu6lvyJgfRiO0P5gd+jefjerAtzciqGntjE+DLWdEDaW8twi4s6shKk
uE8jtdAOVabJP16SEjhCmAwFfviEfZr/utyK6r31SAjCbANMGL8Bv1IzpN3KSZSfcToSucDKttKj
t8yRqD38KbyLUwyE+Fk28IzDDVe2WWE9dM1amtDVuxj1HRqUkP7FNNT9MXbYDTtkvL37mjGLA+LQ
IimuszVxL7g5a71ZootaFD4ugWGgU9+ouscILagAnhQQZSYakLQfiJkk+SdzFnkSy13kIQf8/ur7
haQZpFX6soZNx4ZD2ohmIU/PqlbiK/aTR0JCYZY0LMRdAsIi8J67MVzZIfe8b9E0V5XMf6yzbtVq
dffw/W8iyV6lz2pJXi8ifoJgD4NWisP3VxULA6h1V111nquRWddjjVJIhwiJYtIW5MKvVM17tQJu
DVVv1tRwghsu9uaueDJvYFKfQlaGdVU5yClw6vF5LIpVwih3Tnqe3uCRUg+PSogzwtz2p/xa3JN7
+eTeLEu9JAct3pkvQ6Ze3bN9VpIEx/3Mr0Laf978ECoX48E6egcCwa5s1DkjwfpdPQ/KAy4wHJoc
fTAeBvoPL4ATebaO6lapn/wKGedTBdnhFO/1S6Ev2Ko16unt9Vplq2DasR9Fi+kuBA96GphmPbT1
1VGqS+8o+p0oEf9GQY1VQhuuRKHOkMIWtyRLJ8m8Ee8BZJQ3AWtkpUu5MSFmIR513HvHSejY2d5P
2TFkEk0N3R0/AzIXThuD790LHhsMane0hCkXIvq+EBHKxXO9A6gTPy3m/WNz1py5eq8u+dXMz8aX
/anWu/Ddvo0PsBB0jdPahQpsBiTdXrlnwUgKhCWUfvAQ7KsRmN+DIobFSMdhHYe7tk5msxRBWIk2
dGv77/pL+aR5x+HFRO54qFZrA16suubB6WantD0UJGxBP4sWwavxVSlH+7P/suQ92UJj8lD+84/4
SZ4xlJoH9RKLpcSUIZl8ot0gHxhLc4CPwtqasBA64F40BuoFyv/Q35ZCLK8Yr+eVt1hikU5jHUsT
9KyBMbN5Zba0eMWOci1gYDtrX3Hnr0mg3GKMTyVQPnqNDmGXp/IL7qU8a0ft6j3CU5+RVHcKQmWd
HAcz32wn1nHwEJ/HiswHQLTZmwruGruk2a7jopgHwn2sKdiubqiivsyPhrbJy3iF4SW05tna6awt
LaB7yCbfzGUtiGPJ0mfHUw5uzfeuEpSs8Bq1RUJCMcgoSgiseGcwDdobv1XN290Hx1q+1889voNN
/pTh+gAoQkwVvm4VTJuzztVNyfJdP+U8DvJc+5AWOD3oL9XK0z6zfhU+C2PHecU8aNfy2X713rTn
NjqrxnMSUcfOpLdIx0108LYxH99eXjxlEzwq1+wxewS+JletuxjzYAUQ0OpXPx0HNtoci9Cl6Xcq
oSUKeL0A+BCH+MfikdiXWbgyu43abVN7Jsy39sPd+NkJld57cHA3E6i4cT+nRZPPilLZ9vb9O+Lh
d/2zjXb2bboA7t26ts8QyOGUEXXUG9u7QVnfxMMmpNVLhC4tfc487jbzrvjQkLstEYwurZRR3qrQ
r8bRPMhL+Rw9js8YC26ED8JI18/TL989NuZpOOp2MeuzLaeQGK/op4bIFym2nW5LcnTaFpV7Q/Lp
yjD3KR5h+jfqexRGKfEfyLiBuA7PhNghbZ8FNwnDKnwA8ovGM3/wyp3K0bx+sLpr/wZkz3kqr6iz
KafDfWDJdXNPe9iOKzCXPqb8fhGWp4Awxkh3N3mWLUV35DRzS1R3IzfhQ8iGZ1uHjbrxd31z9pc2
KLWLq22GDy+mqQRJeGzXaFdW5WP7WN30Q3Up7jbPZ/5k36gijRdfvFYvgBVMt9t75VZpabgm9kKt
mdqYhb7HAnnK8zDeKurOLobumEgnWFU51zyu6J2jSCjzfbVNiDUKbEQyrPfpKWIpIvXh7hLIZKye
g/ECfBL8AAhILf2COLuiJn3INBzl2r0YMu3SMedGkrsoH9w97rJZwRvNWL+8u4DCNHW2TOvDYNIl
ju2JVNen5J7zLUaj3dVLzBFbqbRL2isRczO36iC9EKxHLsFShOYsgbL/xeFmp49DgIDFMdad4tzH
qmz2uHJUUmil/0Jht4+aWPnU4vhLiqG459LeezHKDJ+Uq904eM4hbxBqSuAk974z6xlKJv8iOmYO
toTeU/S9dytEPGzrGLR8aKKYGqxxlfYIPVSU2uec0i6wI/1nZLivcdCqL25xd7ziHRfzuJIB0Kud
C16JQIQE9dcKZfrRQxWmdFLZ5df0Wj9pNA4B1ycLQlMReM7MTwgcBJx6YIW7l+pFZmZAqJRxViP1
yW1i8iR4pIy2yD7IVMAD3OmfYOSec4cdJk9sZ+miqTshjA63Yazf6OACCgTXg+3HHG9+BD5eFsXN
4vmuzOnQ8T0A++NLMzeIJhz9J31kRbRbbb901Sco8eVs3dmI+AgLRlav3jk0J6w2dDM3OvSXotOP
Yi1yLdmIdSY0dds2w72d6BoSI6c2+/6S7tK57Azi6DI+2zq1ugPEmO7w/ZVjJ7dAM7K1H+iMv4gt
avGgxqiJhVrO3ZU7zWQwlZwi4puY1ODDuuOCmOY312aa5SjTVIfQvQ3OFYnwkYlPO81+8mkKREuN
UKNpMoQy3psn07QoYGzkT/OjMUAk5Upok2a74lri4BvgvvgJil8psO0lUvjseMqwbSf2HQFKsC4P
4iSm2VWXvJtbfZpnwSNjuCWmKVcyzbtsBl/DNAFDtzTNw/JpMobJZh4yKoNey9QM78A0QxsYpvXT
VC0CoDOYiMT0XgKzKIvsiCYjO6Z5fO0bNd1awkB/0hnjirYzOuYW8VtFFKGEz7jQz2Q9ByszzoLN
c5D0P/EEFBkVZFfVb1oOARWZ9jB8VZ5Lvv2KeQFCRO1F0kg/9QGY6AAAUKwY0QXlCVeutFqSVFJ6
qt2AYaIKj+jqknVmmAXKalXdlQnqNiNQraXTFu5hNO1F4NZEs3BgzNvRJU+EfhIZ2RpCeQ1D8LQ5
eY/26/gRvXWP1UN9YRWplob6zHNbi/RSBDgtUhPnCcZ3BxQi7K34kmVFfvEKQBd27O6tRxrFx7gf
7paSpUvXylBQN8ekhGYVeZu4p6/oC3xVnS3pwSftp9GW4bIKMxqmoQ8MDUJhgBnc08QPIEldQj5y
ffLJO8Y8jkE67HvaCwZnisF/NifdjJNfDKF/AGYeZo3AaIYx8bVjCI+ESp3p9Y43ga+kh99jTVMV
3XritPQm43wOw2UNo6WGkuVtCRCFLo8w3yJWLzM3qcfoXLXIZIpK7ZOI5k1sNXRCfHJ1jWSpGDaS
ybHDEG8iZ0PY4yhaTATtssJRtFJs9Q15DVZXpU6PqRhWUeTVB8viqbYrz6bGBg4zpOdSKd6cWlnn
qLc34w55ody1tKwgeWy60J6yPOTVAAGDPelxaJpoDRmOzVF86fhnhRPmG1s4b0Phzk1LqZa5ozIZ
t7DfqDXABK+gkY7sYQ4SEr29dw1Mrzo37ptSsXIgenKWdiYlulxRc7v0L6JWn+OCgDSnrd3lPRyL
4GIpNOgcn23OTGyYlybMm4Tx6GD2L5DdnK2ZP8T4FuxmXBKHTJAdLrhSdy6j3ROzpFVQcKJ3Kk4l
18QmI9Z9OTZ9sNG+fIHo0NWa4L0WR2ImP9W4dO6FZ6N7JdCtV8p202kodxl6h0vLzklndUmoT6NP
DZAvLj8a8LQDSXsbvFWn6aSsxOSoRApWttQUBynIMPBSJoTkxEAFtRQOcLSA9EVrpyZtKPIWie8p
9qbXV3Pg/3TLe4z/bWbg56/8V/7rlTJaEKAMnN2mQ5pkwCyD4K/qCRnLj9KsU07mo9jRqxA7bn3e
J2QVTjP8wF5Kb0/p5u9M/61pvFsMz3Y1Tn8aKjmthpiiCEo7R17QoX5dpIc6x8jgpkyKnfaTh7if
cx6cWB7tR97D6zDAAi8DtIidWlAQds2wci/aiBkeXJMyQF+KW+IyjBK7MvqyBAR4uNcq680ORg9x
Z/6aFg47ZWAZK1uhmUwFlneNBKWOyi1gJd60Xr13YeE/OeOHMlEBFCB7y07Gh4ET44rAnYx1JCBL
GxaKnUKl59pMroqRxdGcj4M8Y7ttcKpyyCTr5pSMcm3FWjFP6Oge8Q9sFMTXc8LPBeLD9mXs2Vcr
TfGWekueSDnlxYfwqWhfjnOI09e0DI6IapyFaxQnr+ajD0p6wE7u5Kv8HZsYgZBCPHtppC2HUJJ1
ijuiwCB21JCwtpNzGYEQVXGsPprTWTOHIbPodc+bgZ3PznHq5ecufyAYwThEceOtcqqLeaL9IKSB
mYBGOz6XDJlgsuMnie+VAc8q8M1yEzcFV7FUzaUz4Sat6cUtu9emcI1Nb2sS4t2ABMS24j1xLMQh
Rs7x+yXxCR30h247MlDaW6Ie9y6520umkkwjsLgc4Jy++BlNatcZd9aokdImtQhijC8WgAqJ+JT1
umfaxrtQRhyt5sFIG+cBAlB8z3t9Ac98XI9uVZHdG5m7NPbvGkjHBq/LlqlsPg/DUSVNC17z9BzX
7WNKWMVtqF7y3MaK7CcQnCcsqEqqH5EuHsBIwZE3jcylTjTqGpLUlAmgEagR4qsk6Bn9lHCWiua8
tDmQoUh29xxL3YRt/L/snUl349i1pf9KjmqGXMC9aFe9VQP2pEhKpKh2giWFQuj7Hr++Piiz7JDC
jnie1OjZXmFHplMBEsC9556z97dnHqyyOVQF8hit+9jQAQhmtCAJQsGNNHLPYZKCpp7iv2rvFu6I
0SPhxKBxrycNNxWAGKMm+uGqTljDFNFawbcKHdgJTXnOlBCPTIROHkBtgg9vRgX3Hvv9KUVa7iti
72ExS0JvXmYk7TYjS1iklFeOY5goBIiWogOHSXr6MIZSA6NH8OJ6u8hFOY+BTp9bGuSE0XToYcUo
7Noecq0SabvOpICu/XJrEbheE/O9GEX2DVA9gxM92Xvp8FwXxOdJCaqwV9xybTnoobsgbOZhbhLz
W52KNjD2YVcdgMivIRGBsHTeMZNw0KWh7RSM09QMQ7ta4iHoVJttUGZnJNmMikgZgaQCCIx2PtUN
ogKu8sHtyCklrweBAZU6nBeP3T5srqTVWqs06ejgKk9kSIibPFTNVeSAN6KzAVfS7A4ZruUosnZx
dWNiGfeNepVmHkMjP32J8mZ4SIU/bNwe1IFVwoUJ29ba5aL/Xg2GdSSq/JQ+yTHr95Zp9XunQwrQ
ku8y4n/lUa/WIs3fWMlwFitNcSf8Yu9Zub5OHE/bJo59UyflcGHk6O8GiViGu52/+HTj2lJvn3og
AqjPSwiaeJ4mPtaavRiuclg2R8Mv8b7HYlmw/zJPt5qrsWNcUeHe2tiRrJYKabPrhqQNljV5watP
zLKd3IhOueNYAkrUUr4pvl0tC/xoScfUIyuyetumTI/TgaPikLIMBSYn0NK0Fu5oj3PMIP6lBrZB
pB5l6sf4NkgM62bQA3/jBcznrFHVSVrDMvPPXz7+WhyRMkN2H39HM/puAx6IE72WsLepxltl1OMB
Y+GwFgzS10qdy4e6dZatoz1FqetcMo0K1iikuEnrdaM05b5u4nLvNZG1DDoSApkNmFcmI4Yrpgfd
biJKfvyu9pPvWYwN0PB08idDIK8z8awgEEBZLdtd1miCEiNbETyOndvvL44yIL6TBVZoyzGOH7/o
JDgFDCs3+OW+eUBwbvPSZsALtgX5AfU+F8rKQw4IMe81GYsjQyi/urY861uvhvazolECE2WxhTrc
bmMBlFMiykEfbNUPtPeh8RnIBrBKWa6hsjzTo6+LIr2t4/YmLrJ9GxX1i5c45MW6PDXYYmBM1pY8
MhB6jnwWf+ml2l2UEv/VJi7dr56uxlCNaJBzgXonQswTBVJ9Tut6pQad912BsS/GIj3J2DtYRU2w
nu+Kvc5ivyLlBVRkAsNYeJZxisQpM3kMmYapG6CQxhMmI54z0t98uPkcWu81zVPPWSHzjZLTw0yG
GEqNbVr5FSCUOcaLaEsA0rhrpl8+/tc/fytaTdu0Mmfy0ifnesEowr6x0wn1IuyD2YzuDUIG98bp
VEbAWSm3pGhWJHVmc1HRI/OepJwO0GHYICqQN8ooj5rRzDqtv8J5tPDhmWMAQgek++m4HaAUZy6p
0l0ZxiCaJl4KQR+cpUxj+RAMSrn1fSdZDGO5p25RdklKzGhKBue2dLQ7c8AXCI8E8x2N62kmjqFs
CcHjDgsm51yNkBo5POTFhHbpnaWZM88u+/fYU+slziHmrna3cxqJ4ELrHlI7tO73iX+2C9rxHsHN
wMA8NgGYV7Ow4xV2U8+emQNbgCADnsmUEyxHx0DCRc+4ZpycWoV99KHC7SJiDYYwME/QCYMZ1uh0
pwADie3wWlbVvcRkzAVn+ipIKRqMyDZQsiv4oWDa0HLB+BUuDOOs9A8eSh/YM+5ZnWzQqiM3eLgb
cMejR9JXdSxqt1wVTXJt8kpUqRBb+I5nhqiPMHgEus30oWGXa1sYP4N2cDTxpuXmq1Jar6au9gs0
r+EWmcixqZIlCJuIN1rHA85fiHv1Pe7smeVb2Lj1IEHiS/yOEQxrSho8eg1skiLO9G++vZS+/OZq
lXNjofnahm7SLYJso/ptcwYk791UDeY/YwhuPSelRcSRYG1GgritMYCEHrZ//9Zwy3w1cmMWOJTA
czbWZFLZ2dk1y6w8DB3ApT4Iqit4c3dehibUQDF249WFcZPgQ70um5c6t1JOT1q5KRUwcCm8qpWt
Cn+TDsWtVwX5kR0ePC9RWhmV+4OtmzTFzDjFuOWLiyPVJRxbYueMvrwGZGvsEg/uYDA4472RrZqG
1rJUA+O6jVLvzKHuYo7tAmdwsg2zut5ZcFmgfUwT8MbYWeaQQsMY6ydclv08UGx+BO2cYyHpVTch
qKcm7lDTZ84+NBt1PzTMw2qBX1J9FopkamvV1qHhPLvKSGnB8qEbq9FB56UzRof2VCXbEvfWdTq6
K+rtTewSXxi3NCzNMX0XAcR8xyFHky2iutheroE0t4Nl3FqXPrfEEqNJ5fe7NPSrPfIdYsxNZjiJ
Auyxpc6RCVMdO0LaCJx07gc1cWSkq6nhwRVpemUoTUor1TwFlreMkH1DC5lLYObr1K92I5elZxdc
zBvNGS7FaBDxmsqdbnuwYANi46oK1zPC/Flnh8es7O55BFhdSBQ1vKRbD+NQUK+Tedc6Yq5XYmB5
TOAt5vkLtPB2McWkMDIpVmESPIZQppyY6MiYpls/VJyzVLyChlVuXZ7CldMNV1BD9IM3CQp6v2Zy
QfCARuvTMqqrFly4GuNOdZEa0aSpn9IegrlIr1NK9zvLnDmKoe9jbOWY29PI6maF0DlMpc65rkj/
ct3a3Fiw5ddaQjZrZWWSEGPYkyRgKXUU3BCGuKt6NYJUMmICRRYCArafq5XUV2wIiZ4+RH1trnQ0
RoQoTCNiUVNqN/AgGHJ+o0hlQ6QUuTM6EBqt4snr0cZdq1fonyLTB8Li4RfubW0NV5EfVI7BGsGl
Aqtv2zSahBvEJKXxdaZmlJAA+hIWtauEIxFiCv8mLK1LLGnW1wA1u+9+TvQ0oL5oZebea/CoV7rc
FLjxrz5+Yb0pmiI4+bUNpVknuIKZ4Io+lH9bE0axyAFLrY1UNJfBh01V9Pkm0bFOJpGb3hpDQwWp
cqIfRb1HW1P+ziLw2V40aew/a36/ODFk36Qq6bX9NrhPwgevm2CQFCZo57q19NieUZU/CQ3Td6uj
9N8LBA0oWd5MnhhEOw6HikIxl7/WIlufzWd/XZWtT5YnIg4sfuZn2XSRpTrLl8LMpD+qABXYtBkS
3Vc7tBMnnSnikH4fmFypIIvzkQid8qyeevslS7aNttTPAqG8vHZu2+L0WIBfp3GwHeZhPTVgTu7J
LMW5eCkBRR5SS9wkmEcazCP1pYbstPUqb/ZqGHvPLyAazFZJg7ptBTAUHQKgdsXuVgG5PnXD+aPG
hXD2D+AsTyfSzBx057NcX7Cz/8Zyotk/SclVtORCw9Ch4sHhxn3+TtAaiBqpOUED1+LUd1fQ5srs
mv+AEVWGVc7Qz6XszRgyMQvaBg64DYWD2KzWtYVm2OeBdSydUemhPxxmhypehAwNTwXjw4Yxos33
s7CnwSKHOoPxLvaC4BgE1zgK8vZQcY5BhBNpy/EGY3m04iIedTyUBl1YWue7NryrORG9q/mRMNLh
JU3jhbYo0oWl75/tfoYA1lo79uFKZTizD+6Dl7E4yMfspepeQnvbjBtHXSxCBQ4Bpx11rWxKeCj2
gTTdGWehQSySe+hyPrFi7klpndXB1DO4JER+LRErydvoXn6rkF+9T3+8el1fqrN9PwaL9nq4WzEs
u6cJsif6LdxON7zihhNcVM7N++ZUMkNuZNZuaj+nCstV64DKQ2IFCRljR5uxtdKFETbpoa7Dp4z5
ZXA9MMu0mWmm65b5JlIqZp28+R6TT4cJ6KliFuozE42o+wh4W6vMSse79LlkdoqeaR5d+6eUueeG
lXwTw7NX1u6RSobv+b+j7v/sxp1eKU2zmCToDt4ux/z6SlFHR0pOI34LH2+ZjVtzGK7s5s5+jsPn
1LQeF6y4j3wtL8N9de6O9S1957uUKRpK/zXnBZ/ZGh0oPuDJ0bfBcmiug5222fLH7aN+Fp3kJmVC
R7L3QnQHgsmWMfO7Qqelph2lWIDuWxNxtQkZg4p7YjLWcu8zUED0esmfxno+PEv73Jw0ZoU+us8T
390svebnTtPEW5PJYhJdjQ8Fs8aaFTlikYCgJF6sWiC7h/bFYkIyDlAzyq5FE0XZNgxrtC4ISlry
J1ddtpXTkPNQm8f2TjwoT6Z+DRGtPGW3uCoewrviQePZ1q6L6Ba2tTXMLNNG9b+sHRJnKg4N7lYl
Q/26PBAhO6sZv+rsi7edsSVVwI+I2VkSpXl2LsqVeoruw3rXvVvf/Lf4zc6vXGTiyS0l5yxI3sJp
7Lsz4eK/LOrh2OyaV9V8Bvg+dluj2wSrjsFxfufJO4cqfBooLzkAzep+Z9yYy3A6USzfagbQcibr
ENEN2RGr/JDepXfu2b9T3I3GEtRb625nUx5t4HyS0xxHWAoemuh6+vDWU/EgznxcjYHeLngAgZYl
b+q6TZ7KGFMAOdYneGGPxmNKQmxsb/KtbecgaeYdjZ1ZfIGCrj12ctPNqodKvJARdJUwpG9YlZ+n
L2CIUaeflFs3Qe7pimwRWA0SSkYHFIDI2xrZhtu40J/iAriR7xEH5DF50lNy4NFTQTkyYY0bAEnm
tarfYOZpEOmNKbxFGnm0aN4dz6p2SlaFmyQhKqpFFOAPdJtdWF2b3m9efr0tyZ8NMjhjVAtfJd4k
YRpfrEn0/Hwrzhq+CMJchVMwZGzFPSONa7xSKIaevZeqJLpY6jyFw7tf6NYMiU8wJguLjpbxWF7q
S9ii40XkzM3UDtGm7Gq4ZLCv59e07xmsu9R8rQhwhXS4cNu+5HyAAzcWRb+imwaqncjsc1Iikhjd
rrqU2UAvyU4gOcarjw/8P9bb31hvNZxalCT/3nu7e0mS5o//9ZLk//uPq5fKT4LyRyfu3//8X1Zc
y/zTsmxb4mtj/7Y1gfX/LyuuJf+UDsNyGwMs/2Xa/7TiSuNPjfIHwy1OQZgEkzfybyuuFH8KC08k
ngkdF62p/0dWXF1+risUKgqLf9vmtGH84Pai4vS0pqnGdSl6dB2Jpd3T1c+ZVgftMdcjM1tSnXnP
NphFtCZt5K9UpSiuBoTkTBy8YoV2wDiCJWLGpWjqMu0RlsYyS5aq7YYDXkQ7YfYhoJHArAVQwstD
gQtbpXMlGFcktNtEWJznM5HemkGsbkTVWeuxM7u1wKcGJVtED8bI+2I7rIeyCut5bFvNDhiKs01H
JuaS/sCS+JtyBxYIPmIWaE+O5gCgDoQFw3donXgR0KJAz6fna9BzCXmRZvoAc7bQ5oXrRd+63pTH
ABIAegKXkzykDVuuDKUVlxrixrnPOOrhy3NTDY2jml3GkXN0lCfp2ioTsR58/S3pquhYlUoMix4l
R2ZxpB3Isoxnpm02l9AM+htCMOvDOOriykD2foS5gAnEtOQ6t8NgTYyrsYssf7g0EavQVQVyU871
wfeDZU+XFwVCLOpjWrKl+gJ9TEZo1pURWvkroGIIij5cpaBARkydKxdOpZbfmRFHD2DQkm9gIsal
quficYi15N4WMZoVK078WxIv8A7QM0nqBYuzy1gBQAygFyZlTKLtmnBFRUlgGdaGqysLk9ypm9Iw
Ik4ycMHvW9FjQnNpMpw6hgcctvoe40frkJZMQ5/nN3shv8rS8HmU9bIqe2UTha440fp2vYUHgeDc
5lp/VGKyBZdtFMuTEqcJKaoOsV93CU1sULiB7ijoRit+ThZ7hQsnhRguJyn8G4AgiNXxxSJKywGL
UWgqBI63cZLPRWgbV/hDDBzORY4GKlSzlybsOSZ4mkdkHAC84ZJ6kpweY1Qf/QBr47z2gBvilu4x
ESUQUwid8PnjOfgwnXG7Qpwts3JfHLWJ7FlT08wdk4BBuJkMZrjHO9ffGFaNaWKEshpQQkF6HhpT
O4xDXq9sxw2+kVVNDGlZ5GSiaBLVZVyWNcUSgxOXmekAyqWK/eA7yNzhhaZkhJ49l+TgYhf9rvuS
F8z3DEDomH2VhnZAp/ItedAUX5M2teUihiAIriQWGcO1FrSnYyStu0Jibes3JghH+IY42LyXJvKr
27SvLWZMOXJRrCm0yZYhjwyzXiso37uhyBCBTqCeGsw3qeteShqwotL50QbLg4gTO865NdGJ0ewb
ofnVTCNOegPwtnTgbuHYzvt71CXei19kzXOE726v5W5+akh1WsZl69CwSrK3OK8SOsGjL+Q86Vq+
9C5D5O7GAcVRHSqc4x3wbEz5HfyNcajLk5FTl8dKgZI0JlsCryMAnzenF/b3ABq/xWS9JmJF4ZPc
YH9s9kihyNP1SiXrZro26M8KQVRAAQmROoKKVZeZZoKdizQij/qofw78tIVYTCNBSJVUjbqWGzcE
LTe2tMTspjTIS+m9B79y42o+aMAiGaaM5Tyhc0F3HA+U1SZ9c2z9KfklJiQXFafLyMRWB2IzW1o9
x1aOHCrpx4FALUqrQkse12js0MzfJ2Xj8DSo9jEb49NInPi8tQoi7noaXQXmebxJFqFwdldbW91Q
m3nTNPo3I1fS3ZhpKbWjjcIuM8YLDMlgaVSgWRkIRRu0VzCuW/IUco8BIWjtcimAzB2Q0Lsb5vD6
E8ThjvoegCi6iFEupNnr1wPRNVc+OUCHFgwWsbMh4+YkH5cSAsgZUQEIBtEQ4EET5haul0W3vrJX
Bu2la9kMHnw8/p8zzUpJzx5DJ9wYshwgUoOZKjhsbQIzJq0Oe+A1iV5y2QmhwSAY447WGfldi6JW
jINTlBBLpCjk06APBYcUpSaVoK9PsHqbHZ5eBOJpZfi8H40uL2zT/UEbhf7MXCG7G9WctGSHxG+Y
Xqb6MMRlEu/LHkvALOwz/z0ODU2uBRE+10ZAL3mmd2B5ZlHuZUtjHMpFWtJXV2XdH4g/BefkpJqy
4jSFpzdoOwszlgR/W47mgngQRF7lqJxJ2MLn2UdGcuwdrUOi2lanijzpN9AA8LiZut25nHJXWqFi
3R9zv/yuGjIgj9lqxxe1L03aVGDV62hUcd1EGbDv0K8hGiLS8Vg4aB4zLSVhsn0QFXVpITr1pidt
4ikfOvXadSsGzlivl6rD2a6IZH5UG+kxiuEfuZVtlh59m0gOBuyofFT+3syopHeLyCWAu6hn1bMo
7I7xBK6KSZLPO0cMRfQieN8wdjrCux6LiINF2aB5LwCKkBNnym3JaB6Im+0BtbRp5LeJCqhHUZs1
PbgO5UqRMKgtg21AvsI+YVR9IlE9RxmihrvKtIudRx/7zu3YXCufdh6RGflKahaadjfr1ortWpcK
RiAcTg4mYzIoC5YgtFIHWzGPvkosb9Uq+rInyoTtLzStvTMK7/X/b9k81effsnwoA5Jmqv/zX3/X
6wtkv59+s+TS6+HUfC+H8/eqiesfWTH/3b/5N1PmdxUxLQOq039fEe9fwEq+vHXfv+efKuG//rm/
K2H5Jygp0zCERtNGSB0awt+VsPanJU1J8JilORYnK9qQf0NpNPGnDh6RAk/oVL2GLf5RCdt/ClPT
HCQBtDZomBn/CZNGfG6QWIwwjInAJbgIE1WEOh3+fqiHg8bQ+pB6cNlAU10FFiMUo9FAU0FrkVkj
t8pkwAyKKuSMZmeLxCPFO4c8Py9oSlM0Iacc82xc+BMLuwJJu41050oT+L/Z38eF0znOQcPZ8pse
rs438AONZrpyE/eTYXMk0HVbVb9AJgje9VVUwsqCoRAR9PEp614qt1GPnW09KNRQ2FeFvUxVplCh
kSh4sxm9xAMAF7eFVzDWBll0un9lWQAUE9vdqX0CuJCJy7Ysm7WLSGdtQkohBZyl2x6jBonICqEh
nUcva56mnJNZyvSjNe5ICkuXtTQOijIt8HlNDggj2aVJUiRd+utw7AZIaioAl9o80W9LdgK78/6H
h+9fEXo+H9U/vhNWWU0ARoN9Iz7wfz/cTSqNNCfwUEF5aFAXaJq/bzHDj1pN+8iPiS5UdumABnxw
bHmthDq05mReO6SPmWk2w9Xo3Hq6+4TOST2OfqayCGG765zwsdGrbNd2HVKzlgxhnfqqKpa521eP
JbPg2RDE93rQDFdYeja//lhgln661bajIzVSMRZBFJkOcz98LKzfTUFMI0s3hsUOSIo/mA3zYAOE
vlHHk+OVyb5qXbFV5ntokAyQh8be/eYyPvfnp28XApQUEjiZLmxbnWh2P1yGYZvYZFUDiajhfZNZ
xkvjJMPci8RlJAHSM4L7qKctxpFkg23n0vrR0mIFO2Qxc6xfX4z8ejGWadpQjjhCO9jXLfvLQRYd
gjmGHXxJPO0HUabyrstwY9v2ojMDeegxnszqbtzWRTcsykZhivU29pV73Tew241qsFaD7Q/zXurO
0cu6Ym04ZUf0E9N3O1fvfTQsJDFYT6OSITjIi++ubvsbrYtpedVjdR3DK9RNCWUtlHfGQHZ66hWL
IaSh9Z9/VAcul0OfX/Cvr9DKQWEYR4gRH5UZFjQZZpoNjLuic4kaz6FI4abMtUpbx6Z41X3kcRgZ
UijZIfqBAf7BPvWQkFgpWX0xfuddWCJMLRxUrNI2ScCCwwLbhUBjaLvhVVZxSDAH5t+YIYilyazX
LCpVTPmsfFYCKYD+eR9wbHGxDt/++sOKz6MpmhImfRHeXpVOh6XLj2Xvh4esLfueQ+mHqS+K9lpU
I8TTaQBUpXXWB1TmilutIte8tO6JXLNn4XKKVpVEzlHvQZTAJYLGMHlLLOplYpIR1potLsimeBYl
qdi/vlyN7fDTKszlasxlSMVwaMw4tGU+vRNJQJFderG3rBrez8GMtX19o+VAbEd1RFOatrhBQJof
e89y91LSVIn8dk8CJppktpsb2YXGolOVxZjU9Yas+oZcl786ev8We/rTAjJdJZM1ku3YfzXs+J+v
sil6+gTS5BivFfUiK/RXIOAEFieNeQ3Ue11Ja6eW2d6N83TXlDzZhgtc4tff1b94ZS2buaPAj8rO
LcwvV6Ho9FngmNIdUmr7apBKtajyfFz00h5A6dfGAsh6txccfBaREa67dHB3Y44ifBCDep/j9jLC
dOZGQ/MorPAhRl4r2mwnlOqlNsJ83newDMrWMJ/J/9jmvOhrLbRh7rpwejilPegZQ+zMvYvJnHiK
W5K4euAT4LeV+Dfb80TN+/pgANRD+D2VKaphftme6x4yQVyaZNCF3bsmx3odN0CM3EyiWExGjWOt
peEovNUKPJt0tapNPeDfzhOiNAiTnAuO37+5A+Kni7JII7J0HX2kFBxbp6f5h5er04LMsYji4euF
yJAsP9bNUkkOo4aCAuljANascJe6r+tnP1ducxXGgrInd8C9UkFZIeVyZ0pcVTvsD/IBpcF2BIZH
hdfvWWnporWJgc2vbc6jLH5z+Zr4+p3awjDZCaf1AVjh18fYTVNZmTqsGpa/Ys7wCwKRA2DEweob
FiShCIS+y7pQCd4Tdr+hzgayTvSXSJXxN9PqnypHi7XDpIVr0eKFtzi1jn/8LkvdNbJBYN1PCULY
wOQevLTbk1m5MRwcZk7U5NdJKMyNYdJBgbrqbcwsBU+mV2DNkVrfa1mmbQLMAjHs81kZptqhI7Jd
j7Rg4yWSpEm2l4938H96+785yUw3ifX5hwVrOld9Jmumby/JS/rHS/r2xzH4lr2+lH9sq5jfVj+e
bf7xk/5Gbso/HQM1hYlvS07IXF65v043Dh17bhDHfuejZpsqlP93upF/UsUJ6HCU7pbK+eYfpxvG
BsDgTeanmgEynZ/7Hx1vJiHHP5GVlg1Oz4K6KXlEmTn81O6vcPGbWdCXa1BI97HWbTgJvKYTdYRX
jAB1m/FiESDstlr/NTeXrt5e87zuhDNOsHOAJOS2NM68QZQ2U8wGdzaCudY4jQqzK/I2aMHytNqD
WGqjf2VMFuEfbsK/qOm/vvTTR2CMoqIAt/jGGIt8fs9ki+KUooWPkLi8HIqztWr/NTKNE1INSTlk
9XSAglezahYI3FsNIC3JS+HvruPL2vn3dbDHC75RpLVfinARaTmIt3iKmRG3suyxgLNmQjghVCHc
ZqGLAS8n0MIB+FIZbgqGCxkgIJkYnodTVL+pPKZi+8udZX9BFUJnz0QI9mUzrfRAlHESF1wO0jSG
SZfGJx8Y+8qvv/8vfMCPR4g/iHMy53GO4x+TpB/2DBPvQo1Rr1jrQfSqFU9Yr9Q5dnSC2nQTikCD
FAsRDIYJaIrIbhOHjz44wZyG4huey91QtIuJgua38kaLzM0Y4qclaKAIjJOfgjcoB1CwxiP0haoe
jyYKn2gwHqexs4JoeZm4trLU4c4HDkZqgTHJHHgSkOTN9L7DgRCSYE9IfZsF1Vazz8Y0iiEEh74q
0cpzHQQHel/lWGUqk/a4IWuccYKtMpEq9BPimx7Q2ZSkF7zWYIBQNwVLtNOQ0aw7Pwxvg7wwSa2m
TFMVIqLy9nF63NAiV7O2rk9mMrExLmpZ2QvhSOSuwckmfIPhiDh5qWLP9CIleXG6TcJKqgXouWp8
EC3xNmOn80MSHqEqsvchmbXznMS0ta1viL/G8417okq0WWQN8D/yx3j0LgptE14DyASk+hlN+O5M
pDaToJg6eP31vdemPezzQ/ZRiauqhuiVLsOXE581pmrsBUW+LgC6Z+QX5ZMcoeFbLWy+5JFPyTH/
6Ao4H+CCnJk/MH2QSjH3Lffy64v5QIB+vhjdoFlEK4Ha5edTcJI7FvpYO1yXg04uMgMbTfAGcly9
F5Lhut0pm8IpD5LBBWGapOREudzSEcEC6KGtq21zKtPRcoRoGpuQkCXSfsVCr2nGG9wIvwJx4nuk
NJmvuZdfDIv1RQIaWDh1t/bi/hVkIAl5kDATxp6z3naeM2hOUMsN5KI6ghBpEBWo6j0ZKr+7GV90
CNOLqJv0u+DEq+aET/7yxquNo7eD5cfrhizFWRqWJ2NgDU9i64IfEGoX9uU5duQzIuPdyCtElUEK
WkmqkInVyzJC4teIag5vCU3Dc5ioxKVwF/Pe3loFGboQh7wdzsxq5ibm9mOlJ4d6lRl7q+KFMzS+
jgpz4BCdyep47Wz70tjWlpCTI+e6SxSRRGm6v1l/tC8Hwo+PTbVqGoL1HwXclzqrZlihli0f+yPA
VNe5Ek4ZaHPzciVKUmdKE2Rg7SpL1ec9U+D4/OYSfl75aRDqsLNVWoT0G76s/I1I3K5xynhN5kI+
bxvyAJyAE/Svn+8vJ8mPz8liw+xf5UOypn/e51K8Mbw4MZ+z7jLGG9n1cN8SrEXCdkuU/JpB5+9e
74+OzZdXijaKKVSNroJKd+nzn4lf0Gq9cCCpWPHfa8REWIaxyLF5GnX9OFLVz0gavYjeOjr4SuYf
zzdNxw1FASIXjdMUDKFSOhdq3BZAydIgrnmmDuY6joP3BCeRBElfKyzaTk+gyEcwLePR10CJ5skY
vDaWqizp71ziOrhpQpTaSX9PG28aRGK4zV/0FldRE/BesTUdh12PdrsL8m3LeI9Hnj91gEkf6+N9
WxIN3qM5FPU0SzHXae6/+xE7EYfRN61pHyxPNizEOMnTZsvlFIB1SJqZaglW5se8qucZBJ4Soy5i
4n5jS+uNnuA1DEjWAHp90DBww8goP5Ech3s5VFeCwsk20ivfZMFhhk+2Uf7iGh88QDjKVjDHUAtd
R2jb3CGKolIpoFKG7fjSeF8LkESijeZRHC4UR31u7DfTNCI8Jkx5BuWSVhxSdQ8OISbDbAbBCyUZ
2sJOVCBYFWNXldE3hi79/NdPo/h56acKZe1EimGa+Ce+vHYhDsfE40rWbiXZq0WJkU2qjyYOSC+n
4AhZelLGggzep0l9qJ5NgRzPiJ111GV7VsQ1c5r3YNomNTdeR3SkiYJttJl7nBZHrWO7+PU1I7gR
P21YdClpMdAl09A8fmCmfyhWsoRcFj9s43Um4veiiN9NbojaET7Pp8k4Wg0BR/DxW+m1a7OiUsHA
T3R612s8mhtH6YhWS/hkSuC9Foq1jEd37VTs4annXhIjfmf4j+1slfUh9zTjRamwfLPboJpXXnB+
QqvtgeNGKB19BeBMUhvKUgrYGFq5ynwyuUriE3gIeaCJ1sg02hYfZYpM7YtiIulFG4LppHkfYTgY
uGpmIIBt4tMC0oYxaLPOW+SzG+XGn9b7jscvCisIS05Bw1tPllF4rcbPGUnuKmqDOfMNitKhfCyU
6thFxTkLGq4648+X7O8zYVwIp33nmMtN5IZ9VHkDnX2p5I90yRemTU4NEDjeq5E4NTrEJy82laUb
ODcdraokMRZ1fsZhaS7SBvtAQQgHRVCyUYk3E6K672tef5F3UIPq8HV6641QnkzIlDPNoeIpjffI
CF4TlQZjpl5XAw+1du7cewhvPGTh2c1BHVQNb4/qpBu/VJduyD8c53/dE6/DUNiPK8gO7y1FcCX0
U5NhOzDsnVbHUNHbiZc2bV+ug3w7bzGs5fHrxxXoSBJQVDB9f6471NUyW+gVH7+NnctU4H7ssXgU
9igET35uv9R2uHKqDOyQVT0qGgPNA4XbI1RYZ57aLpj6swnSlChOuGNBsHvA6MwMWSntRU4fFdl0
tQFygxvSzx8Ks8mZh3sco8p021qcujzruTmjg08h6E1hcB1fF15TuK/pEtufmPs63jBjo5mkndoa
j68J1HFL1CZJ1liNINBd8BctOkM9lYF9qFNQxaUVv06Z3tSar9MdtuLwfdAlw1fjynfWxXSJccLX
mfBNeTX6DRF9JyC3Za9Nl52M91lubPWQdai1KZUMol7bgIpW51UucCRm3TYT1RvhdGsUTmwbrrNK
4I1MT9HoRe+6S2K13XI/i+hBgremNQsnREqAbzoVZEkmOc8xMeWiXE1PAx2XdGYUmN98j+YooVRo
0d4ji08pyexRR1ZDz6Dyze+L2ieHfHobAo3LbwW0Apn/X8LOZLltZdmiX4QIoNBPCbYS1VCiLNoT
hGVb6LtCj69/q3gnz9IJa3RvHNsSCAJZmTt3E+6QnN6gVQ/rV03y8scWoZNwRWDDOxhLjHP2vlh/
fBczL9xzQrd863vEneobHYvqT6F9a/vaoi48VMaEcaw6v2AoxatutvdVQRBMrXsHVWSK1uMyXf+m
9xhvChTPMBx2U4ubaQRxZdWiAIUUdkH+vw3NUQT1kFFwzPABrPR+JjsU7ShAIBWRZQKUc6j1UssO
oUtwHq4Vq7Dma8Zz7q2deKxNqJ9l51rQ8qke85C9q9Q66U67ZWq6FdSc92KyT9fvu1Mq5TGESq8T
7+tOy0nPpnXCmM+ptLPNmXDfGU1QGL1XPj/7ejKpQjfX/Fjs6CHZ3Sdjvb0epPlSvKXKlaMof4aL
TpvNKnHV+waAsc9/dnC2xZ3MPemdfUE7sCW1/M0tuwsemO16omEkOwLBYPVIKUyg1blndpTnKTRP
LVmFKLcqMEXzIUIjvEJt9V5Xv+FrkBHP2Q9fskRvF727EQ+eYXfra02ZR168mWEzwNsnXbHRfF6i
30Rf8P5HlBmX2vG/R3LO3/TRRUwVbTOKkNFR02p8c3W+Mez3KE/ltO1a5BzS29s6bhkGxkTqAmuf
3wgzjr9ixU/XumFL+1j7JRIuByDvcCYtblPA1CLyBWHVoM6QlCJB9UJZXTJqzi/Xl7onYxT9GL+a
aC68IEPCCpIa6SMfrtUpcVnLE5P/RqKPJYDOR1/weWRBAO96DJPAt3CG1UfvJg87tKwcBaqwYmlP
zFa2rHHSeFbpY9KhzbBCPnvqhHsrbL9F8AgPeLeuUVxvYRM5K8fiLi8LsO5I+F/PpnprI1Cakul3
U8OdJPQ2lr62jhDmB0nNatTjSxNh3wQt1oE8IPhA8xMa96BKcdtgSmZ03/PwxU6KikAnjosMR8Bq
rKJg6Pzv+sITLmA2km06NQUGW/n7JOx90RU/1Ik7hGcryUmxnk8Lxwwlg1A/9egXun3qJ8JCjRfT
8X8apbNTT0c/Yn7to3VvUh5LXk9p/9Ks4Vs38eG9gQ9fplEapC1NHr7IfuA4PCFnaXQMe1O+t2dx
CwTXcryBFkyNROsy/tFhl6kKlOjNsq2ZJbMSU1EbU5JAC53/MRCJGLzYojpeZ5Ico36nxSZcXaWb
vQNi82xnlDpZczDnPPrCSd9HZfXo4p44EjLc1A4pqcz3AdJe8rxy46Ga7vQswmnbJnN+YiNXdL9L
ozjWIPHGY5/4Z6S4UJdolsu4PtFY7ITQqQt6fzdCB5Ko3Gwu2WzNE06k78Ycvadle1G1uiRZsKZN
z2DOTDGLTQ5gLAcOVd4f49y5B8jHjsHGjMtOCT1sn5akv4zRtrKKS4JTHJrde9XFXMcvFlhrgRHF
FHIcQOxM/ld3W+2+D8ULXr0oFUyqQQo108aUAWnGXa0bpyah9loz23adM8vUNmqkcSr3fnL5QZlp
n2bZ3ocD8WGUMAUPqULEnv90PbJUXzZ1AGtdeGAygDlI+9WY87uWjvfqMWh16ImwNelUqgaUR1s5
bclZS6WuDHnxkuFPhx2tOrvVxGHL9L1r8zdfJR0Srn0y2oPvj7+lzst+PXs9mLOBHXvnarZ5XzG5
KfwRsJORAgZfTexDf6fbrraKCc0Ki96EJuWcJ42n3Mqno4iWHmNz6xRlVbrqJaMJcsOHFG+bmnBZ
DItyg519owEMJQ/l//Anhhpj3mOe+xx6ZEks1RGi5iXx1Uymjl8YqGBfOOt29Qt+pO+931yMxT8X
rNAmRhDchfC6CguuN3BsToxCXnJkUo5+X4TFsRvjdwxef8ievsiIGpd+EQcWyC4ZV01bh7vIuBng
/uW69Q16ISO/mqmGlkC1pV75Ks4Ix7eZw8cNpiK8sQ3uJy4xWOJY52vbVfmk9raadSoIGKVL/hMS
9GvaLkw59a+v7eD11+UOD0Rb5pzD5smQ4UZMzHLt2O/NkDuWzXxzmKzj31U+TwulJq4Fx5pHs+0x
+NcbXLQorRVvO+7rfB8173IxcChe+8OFZevgMXaYPtO6eg3aVF6gjpvssciQnriYRt53dfHr2oI3
kTrTeXM6h9PETMkihEmIzTiEYjWtEFPB5bobDGyZBPE+RnxC1W7SFuE8BwpvT4o9PFMplcfupxbc
KAjn9sZR/YaAA4/ViJGtNf5CgNjxe88zoqp3Zp/xn7jEMYOGsoFi8eP8SQkyyvCPhpjLDw5FhMF+
9JC4tBqzlyga8JsZS5NnIXu79j28428GmqWmzl7KwTkr/JEM1Xuhs7JHnuiqBnjm/Bwjel+nfvEg
Ooc+dzN0nO/CZJJvWnlpTRP/m/g7rtGUb+PkA4gGjkYkj5X+Nicon50vf5DFqiwWrFPa5GSebyEp
Rti14P0l1MHekClMivh93j53esJCc8xe6nS+t2x3mzYNdhxC4IqBFVFvddlal9ZPPBJ+DzhuQHKN
o7U2l/3GhAhujeoRtAtcW0x4tTWeLPipa6cMGjPfxJ/JcEn6abDtHuWfPLGYq8mh0HKDQthwYLOa
DHEYdPW19LqLLWcCiYXe7DVtOFQljnp+Yx39VLgbDbeorCLCKYNIqvSfXKCXYPzqJemqtJiakil5
d8oQrxjEzXYTb6a4XMf95B+i3lsAEvVtXONRhV8/4uyQVWnfL+wGZzrdidtTpWtg+z6I6u6Z3A1n
1fLswSRXKdZmdNSRGO6wiX9NDOJhdQtFI40C40tFCkLmmli8+AvMcxndmYS07CO8dMbM+t5OPB9Q
naCK/6GeT9iIbPRR63dwh2/ypuAh1MXzUCfdpm4mTCuN+ZVjtOC9GnYKAkXeVV8wYr2VgqxFPR+e
2EfOqZliiEety7AgW0W0uou8h2R6Nkdz69rotMPIxHBQ/QDdj95IDL9vRswGOx+ndjZJdOxoGTyV
GOMY+F1gDoAg0hx3WKxhBBCiNqDm+ZXDqMr8URTeAYsfQkRcwmVjI4GFAgdrPeAxGaumtW98JNTR
/aDsCyICSQIIZUiu8nQzkT4byKUkXn7xH6dWM4PZvRt8/R2vtl2rI0Ebalxy4wIxrIFBwwq3ycsg
5J+hmh66EgkL+UCrDlCeqQLXOzILtlEF/qbPdPzCtQ4dhTbnmFhBQacxcjD9AQUlEy3uL/gADdhr
E/w+EiNkyBTXZwuxggddoewQR1rATyS4K6ux8DGJ7XA9OTkekNnZaB8SA4xsFAbkOsJeq5RwSVJr
rLp8hPDPVF7daFqE/8eEYwHI+K/aHTdpNP9yjJm9t4R8b2BeQ2xHq9JRvle4uWo0AKBm6V0TTTcC
ySCPMpOvX4OXOUaxT1MouzGYw7qoftSG/kzWRL11AZwK0nMIFNiaTIljKU5z45wy3zjVyqqUCMjN
EKF01p1HpAQwH7EDEV6y5g5vDQxRg7IdbsX4WjBLUubutBEtSI/X33EmPdwfzPvKjW8No/927YhU
5Ya6DAwnHmqHU6Mr0yPhQCk7k4Gv+EG6rcOKYfiW9dpPQ1OuSnX+I+3UCqQD/O9N/5aLljI8TlWO
SF8/1nnzJ35lUDuLPD+mNHJ62jOIAWtHov2ZugBqoxSDkkbGfo6oIG8OnsvMSmxCqOvYay9YPyjw
qqfb5z3GSyqkSsMI83l1oyzg9VR5IeDnmnanqRhZPA3fx6n92erGk42hDiwxegAbF/PIXEdZhmyW
J7yPUkyKremm6AY0PS2RHb4UgdB8NEmMUc2lWdibteJNMzjzrRD7JeswQW7a+6o79WZKMlwuzvZu
X5Nr6qtl2/Wb1YAwZocqyAm7zqpcXyNZ5KTWU7A6XPdLan+PIeeQc5hHPhb4GiWKPfTKxc9hgxUT
/ZomuAksQNQmUW2Y4gxRd/u9idQJmP7JFmRSVsqtCGutDRL3hwLyPNWQZLF7vm7EbL+G1cOk5evF
Rf1vxmQQ9uLnd1RlbyVdoDmArhh2TEoLw6FYw9F/zRG5rETEN2KEfwzYHEinL6nH5fize5YM01k5
nGKSgDbxQFZ72borM90vtInqTg2efmqryQW1xu+rdQw2GAqEgMD7Krxdb8RvMcYhVQzKPN3Th70P
gCPxsNw3S77tdE57zacBjsYlDrQttFGMOxFflPqiADQGEJYnb55BN8iaGr/UsdogmdfFzCSc8g+v
S2iDcAcy0DjwLykttYdMFb+074wgNwPYHNu50nDOo+SZbzKZ4UmcrQssyLrJhGocbqoWQKfOEN07
xU7dtk5z9lp20/lcX8UW9H+djjdGhE267t319C+r0YanHyMUoScLexoNMoXuyvYHpks3xffIMdf1
XBxjQ8PopYmN/11wMSv3OedR5ONWYprp5QQNjwPto+ovOnUMzHGj7GFOttfRhfXR26iHC/yBk9aY
pLTUfLq28s+JdO6xfuGMNlUb5pV7EP9zVUAxQDvE764WBPX8Ua+96ACmpHAhlyGa7RYT2oPr5k9d
CyWqLwbG9Az9T9u4kr+MHYyR5T9l2z9pNn3tXJDopRv1cxhvcp17yhIIVXaDW2FkTFtdrQLHOX5r
VGQHviLQsDEm8LTmSag9fZK1F3DCy+zRTtjz98mVtw0Ov4GLClDPsN2y8pe5TzE8ZCYLwzG7wQzD
CarvSLowyFPohih49IdBRQm7m3TuEDvmJOwaCI9xQqIkJREWOC5aYPWSHsTi/E5ToQV5ZOxCvW8P
pWsGwAOPatsSdRCH5YA0rrQBxENgYMPEfEa9CGWO/UD7pMbacvB/I26+gcZm7muwwRDm4CpiJIsy
xmt6kxeMb6YrWHLdDL8mFeVzFFNyILnyVYxTuVPQpZ8DT1nx3qJ3ddWGISqYVrunqP5ZcdnBdaPs
+SitvOxYifRsCQK7p+rOREkRKgg8UuveawmKF5cui5I9SBIHeNuMejmXZnfsH+0hfxXqu+gd6A9J
bpz1soRsCqsxyLUD3U2gRRxCkxv7W5dmOdHg/V179qEcxKZ2jJfYmrFwzf8YsXP0rdlbSwQjrs+J
UBHWHnTJfDvj24c4mgKBEREMhIigUD+99aEVJqE8dAhOCBTxNjKhN1pC+NEpYbJLTCc9p/iC6+ax
13o4tLVD0wNxhKkjfl/S7J1ujvUejgHs/E6LgpUqEDAnNtFDutp+Wi4RlMWo5nm4Nke4fzGOQK+N
OWpXiYIaPDm8WtZu8jh28XF688PpMLTo7PluySJ9a5SZkHrBm8Qnc9yUDy6GSE5Ov1XmzhOOrTsI
fCdgwHsh0g1uW3e92nZdITJ85KzJ/q6YAQMyvQCjr/vQTu9EMm2n0szWLpqXJTGgOJt3tmIe4HV8
r675CpS5EbWtZ+UEyoLJampkD85Omk29TSd84ytnHRkAlNdt39B6FvrdiXvKPYHokm3AMJ77EXsI
dZfcsVnWmUmoSYTfJ8nlZ4X0ain1Ephy3xriATBGvXVlk7ypRWLptju756gKBxeVbRB2aILU6awL
Jpm259t1CmNdRRbGWfwXf+I0iTkH/70oUpvyT2tPHeKuiSsGi88PtIZe9HodM5LsLCVJxvOSORAY
1+q4W1hugdELRkLbUtF0X/KIFF/pwy/3fGhhSGCVOvzjGt/0MFJLRNbvAHMsFJwE92GmsxG1BNAk
six2GpBdLZUQl5N4G6blO9llu3/fAeM/bgFxzD6kYAKCUYN/IBNgGmb0Seb3Ow9uMFv9hvs8949k
Mjg3i5g2oz4ba3MZnnPP8x+hG8BWgUkRbuZ2+Db14l2vnSoYquIbfpU+qjWWNqjpnr+4zM8sJ5Jh
BZRVSFc6+RsfLtMsOx0UkLHIM88jzfmmd3Lk5LP+ZHEpfrJsjLw6T60EW1DLtXQRzcoO89tyxh1m
nsS4G/IvTHn+Y1EPDYrLYvt1ZffxBf+/HWNBU2CiEMcilCgt981sLDPIWIoEY1+cG6u+14qnf9+G
//yN1Fu8J+AffGLxeV0tUFfZOIwZ+L9bteGusIfCMF+8N1ieAHL0G4yRkq92wJ/ZgzARVFi4518l
NWrb+v8+aVPKyJy8ottlT+FU6AwU1A298875lGJ7lrxdF3MdJhfpEgKq0GsjVX03Ru8cc9AS6kbT
q/q+ovIyMohGqOdYjUysQ1x5bDUqp1M6HCqEXITFyfriizL+gzqiiJnY3vCgQ9/48J6PKPibUK/7
XaRHP8gHynfGNB4kwOruOpBpNRht7XWBSNzbAYvWLxQzH/nWcDpsXIWRMRgC2jJUz79vYC8oxiHR
Zzsvce871W0DCByRVxizeVLot14O6yq0KONMbytLB9NuSO9ZKAD2feHZ96r/9RXxEVOE33Mh9qFV
ksmTHC1/vGAI2RIN8hXTyPn8vds2pD2b9406gP7u78s2PYwKMIxq8YJFZwLhBdCO1QMOo5d0iGfi
mMHi1MWqkd/qxM2YMsOhp96GmkP/Av9iEXLj6dLEXphr1GK0+olWXQDC3kfWt4m5bcfhR1HQPOeS
QUVarMeVOEImWJLz7CTsVK8PkcIG4ZgfFKwt/PTdxESmMp+LJf5FxMK2Ju0zNMaB/RtQfygp2Ar4
yhUDdLAA4zXyLxsP9yW1jmhS5ymJrWcnUwcjjK3RK/Zinl6Lsbq0LDJx171TJMpyoN+OShx/wZsQ
mR+E6+8cbTkbGW3Dv1/vK4Xy7yMBTZeHDBHUxfecj6YcvjFMHYBOvcN6DTpkn+irlF5arXAwKCbz
1FzeXGMi5ibGX4POp9fYweKudx+5/AN1hwY/3BDM4pOQR9cRhSCZ107RoDu6TsphU19KWPWr3i1o
Vw2MiwY1+AhRRLjBJhtZFEdE4LezQ4yNXUkCJDX9oNYOgxl+w6z+CW77l6fhZ24VEkZdsGqyoWLY
+geaST90nE9ygGHoqN2XpNPXv1kNMTGkdOMI69yDk6ncP7lR42Ks1qlZRJPl184hkcX7v7+Kz+eN
S2g3j7yAz62jJfz7yY+dunIiB+8zkqiOYuRWCh47owP9/fcvuv6kD9+5C7PZR0agE8/sfqit0FTC
RuRZvVvqkwdi21QwSipVMJW/0WoaecWwGMBI2t/qOlhDanvvzdD9dPHRJEqP+4DPMETXkf5Bcp29
PwdhYgdYF4tgrBmtweTSrLuN2aRwA2uCAAu4jFqtP2PGusLz91hgKKwQkkphCmoBwRb8eN016CUx
aBq9K76kjF0s4wzzHYOX6Yv78FEnQ4lE6+WjX7VRySBP+kCuK7vBE1DH6x2WzzTeVfQGLwnAGE6f
KpBFq5akCphoAIunNn1WbfGMTeKqb+L3ufC+UNt9PmtdF/MdD26RaX0+a3PRt25tGPVO5iwnqtk8
VlFztgXL1hK70Ry8Zpy/+qXW55PKdVGs+zqTh6Gje/77uTMro/N0R9S7efTIzQihmNQkjl6/4Wha
3myjvzddFi36LJWYRI3b1kvpj5vclc9h7/4yPZFtnH48t2zdqXaTT4AjL6/KC0nr5VuDb00fVvtO
4uSOq8IVI7KX5dcyHK8Ddh1BK6GT+OEt9i+h2BeixqNqKF79dvoOdAnKixTLjocv7vh/sIz58Egb
Wbo5nJIfqezSnqBFT9SA0WYNi6qy1/909K4rnTEOYnfXHR0vpKiRe9PrjJssAfU1VtZf8DyvRM6P
76TDI8iyUOf4+/j253R8xJQL4n4VvehK+LAqAGPdE+vB70L8PybemWibttVdWhTDtvatDUb0T4XO
cYMfMN8LZcub+pfe11Ze13GdCgr0TeY5tRG6cgfM8odh3I99B6SVsyoCXcbBZyLzuQkW9WiHPXNP
l4HHjD9sFOdgguEZMcbbBA0mjv4MHcSABofXKx0+gQAeO3RYpt1d3ME5aLV7viKapSKuoG0TefvQ
EZkYXA/cbgTpTLqTZz+joCz3lh7/yofhFW0747GOHVyGZxM+w0pMN5RAxLhlpkzubvot0y3WPS3H
S4FROtgH20xrONQGJ0uUNeZqMSIM/y07YEdlhaO/G+I4WSX9XifgsbRGRHqqsim6BSYnL/FC/gSz
LDEqsFjakzmeNXKdg2yALYhUl/oGUliqk4c/fozL7HFZaBm/qMafOx6ePdNCLQPTV0fs8Pf7V3tL
Ekv4mDvTO7STiWQdgMp0Cb+1AVekyWBKAvlF2FZHNQquK8w0sYhlnVuch0iN54xjFUiTAuzLmxjJ
p4GQ2HUPj2fDnXBc9DM9sEvY9+t+yI+K77ekMrshD+RxMj3gW3sk0q4ojc2sy5dWZyZnU/Zm+Wx9
0zFhg9kvz1lvBFceXunzg5d0BksTW0kuMKNRAYRfscYIjf7l3zfoP8q0x3HIEIYERBc4j/x9g2Rk
mWMHGr/DAoiUn2mE+9l60S6tQxQWPtgiBleRxH60JVP4NMHiwslsa+HNsTZ4NRqUrf++pKvC+++3
1RPk9JroUtAIGR8FOT7rSx90q9rpuHGv6f8PYaYYtbq5tUYW8nakERXc3Whx80bWCVE8NnZaTpay
6rPYq2LSNMIwezWWo9s09krqfMucCoS3acSJKtrApLGz7WGG6bF530YZy5/Shw+D9KSwwx8RYSU7
2hf4nqBqeio7tt3kFrnykpKkm1R6oKafJBouXQWqBgnBaeE+ON4etTAEnHy6u+4yxkWKDUPVYXEG
VlMq2WXM9afZhu4HNxWOjcS8FXdsRJugJXKC6DAj6QqcniUZeWprzfAYGsiXJ86DhrWRmxTjRVxh
w5syiyJw65mHckiwbzPPpgmzSmcR4CeExjc+YaP5grO3lqh1mjPRH/qkqJceUpSito76YO3acfli
PDM/IyHoOfGvwMwDrab9USI7NOCu6Ui6ep2xuR54zNWOHrK1tzYN2OapF2E5nbsNBm0xWfE4c9Ys
IylSC8ppPnv6LkWF+sKFUdc/XpkfC6u+IMa8blVNMTGFnCKLoJFkZR7oCqitmgKqY9695i/RTB9Z
OhbO6l72RU//uY3AqYG2ljKrA/d8BC76jtmyKKMKdxoLkzc6OlWcF3IN1cl6bc1z6Bj/fiU+zZsu
LwQjG2CJRUdNZ/X3WxobbTjLDGBLD2tWNdjgOj7g1rhYvxM80a8cisLz3gqcsbKeXhsAByLrKNYN
JrK81kwcCvdqQveHyGZoPOLkue3l+gd+PZ1gEu7qyTixrPyqBn+a1q8Xb1OGqS9K36Nq9P9DG5Tj
QKrBtdpJf3x2I+cma4722PJE0swWY3Rr9kSE9yS8gm3/+8Z9LP/8alXe0BeZBrP6pw4kq+0WFlBG
B8JgpXr/WaP3twCVA5CeL6eea236/7XL5aSgnKJJRVZnYHLz92eN5VA5i0xiRYsPN+TwMHiS8hPM
1QDDzJIuyUisgwtWujXQnK6P+hFgEoXO1GySMmJzlHnEMUiIl9UhsccQozdBjzQLRW5kuMMoqebE
aYydObvsYtoYO3jYNXCCfrWZP6wbp2O1KoDyhdES3RqvURJCfnCgblQua8MwzWFOLMO5I65zdIwf
bRZpt8a+NFM2ol018OYVb8lC+lZuI4tErbhKBuko0sJJEoulDvDvVT0+wvm69MsY7wvzMoMPbweD
a9UtYkHcyKr3A0ZQq6zoXjuBc70LIS5gJpQskyFVRDZkGWgHm3YeXpDrb2s7I/jMZtk+tb8i923W
m+86mogNZmrMyiPsRMxuZ19w71DIeVgtugKnN4Kq0SpUpH04UDsBRm+cRkvZcbR3Ip1tAPz8RBp9
ti3jU+GIGTZAeMxLHEVir38j0/WV0MMLshDINJROX7/o4McASDlZWJ19HI0S/Yx/1y7xKyY1h4I2
HnbIUAa1JfMNBb8LLAFKZgucZrpkiwKYiEMzBVcjksQc9ENSh5RyrdxB+yB7q/Uvi9qv4fO6K/I2
XqOumPFjR+IeP3YDY5JTNASMLsae1E65I/Io3bCuhLyhM8TTQZSQODHqtMoM1iHRNWlYi5VnTxX3
qS1u/elZq8OITftz3REMGydi7cSkfCThjQfaAdcBN4K+6Yy11ujzxrTJrC+siv9D4jocoPQLEdQV
6vj7xfCYg8i9BDpzdJDHv18M4kFhnOa+tzWWLiKmQ+BPpkARWtMTzxZTakuoN6ehsulHnTLHpE11
W8cJTC/StkOe/0bFcDKX2do47M74FAnCgAwbe5n8efI4Zm5F0ydrN31Ie8LcqjxbLRrM8CSPf2lj
mge5Xb550B5WtBcORw7dG2mUgShiqAYe4e1dbgRzZ66tUpbbJdPwmsaJwI/aeaNz0Z7RujcDN2hl
+bLZYPlHPkI9WgEpGPi+iXPaOS9GMlxKq+OPmQbX+m5MzPaQ06H79vgUMhVv9Ipz2ImKu3+Xuo+A
C+JJChzVFSEhh8RH26iwq5HVNJm3jSUmsIB5DPdfdNMf7UZ4o/gdros3F45Fhv3RZoLsekiRTuRt
x3Y8FnzUVTWwkZpZr69y233CdeaPLSTO+toPc57h32qQof79OT9NlVwEByEmMkglVV3/cJxEmuek
TizdrR8RhxLPFcQncu/QFC8jmwFnX8DMtLXmp2cSNCyQ2+xgz2PortPRdtlXem3xccSH2auGW8Ec
j5rqkwfL3BT5kBaVu+2dWiOM9oVfG65kp23Jg8grBro05VdHtpczGTmAwPMAG7DDZ917ao2KvrEs
QDhJlwyEu2yKzMwxGPQ2qOWm7b9vnvOfF4siUACBoC3/6K6UaYt0hSSIy0Fnuqq14nWYm3Y/atpa
MJCs3DBLYV/ptFmorW+NytBXfVlicKn7xEHO6QP0dV7dE+4b9v0cYh1e57G2M0cHflgf4g7pyGAI
U4uQyPnZdJ0NMYfLOs2hUkoDbhJeBU0nD8bQwCVTYt9xm5IkGYzuskcWYhJ9GH3vDSo5LASCZJpq
00/9DrS5OfXG48hjRVIz52Qc53tU2BGx6LoXQLBZGSpug0f0piI18lEs+M3XAFs9C9KbInes9VQa
eAqlA/MyJpAyKQ1Wpkyx/77J3qdXkXnTchzHNE0EdnSJf9e6Oekcq6GTA68R6b7stId51HCIt9F3
6HWERl30gAn1zzxE/n29P25FuAK9yl1cGh6sG/JTXF++tzF/eyK3LyBF8VsYo8vM1c1aEmuhU5he
4mx4ynK/26U6Ss7YW7tVSoDb1FL/i3erZjCaFvFeLOZPOfnlWhsg5VV1vReErQQC8rTZ3WaiMDfs
4/VAzvSwLlvsZVFqpnw42nr1yytae7eQrIgNg+ySjZehINBsBWDjQokaZljlTresClGptUX31FeH
phNLUNRiWYeOc4I2gr7J0zdWJc9zn7d7vGm7VQtZNNCHXx1EBQIVefQm2z83I62Tu4Tf56X+ZidI
9xMp2cyn9Xoh3mXVYtPm0oQfpaXNsN+r16wgTiCxEP57ifbFyWV/emX4NtnqCgofi0rzI3hExHSY
LEnnb/syvwdFuUl7TQKZDMckGp+LwoLlWBKJgJsyMQY8/Qk2BoHouD1dFulBwbOPpSqOW1qS8wk5
VspCsSZ8kBfYsFBr7fb3MNt8t9VdhnnMpnJJATaWg8vctwzTRV/85TaLPGM/ifqBCqyRJsoTQGCX
fW/mt8MUjVseyfeZXGYwLp1lHiqsUsNDGyeoEGX/thNcmpO8QOJ80KowROqOd/eQmDAoZz7Dv9+B
z02/wlww+mLLSHn81PTPUxLDd+CuDTkqQKiFue6y+Z6nbpOg3gFAN1aGfsFA0VzPWviVzNX4hMO7
lk6z4tlq3YXP/0dxNzrmQuh9R1mO+iffzw54rj6YaTLusw5T4Axz2JUII2J9F4zAa9cN6W/DX3Em
5L53u5/NUpFMGk2M+p566FzkWlqxb6YSexVJqoLLMD8NDQOgN4aIo4ZXdjXHMXLuwsVut0aibJxv
SOl4GOoMOum1MKbdJUvjx2kufrKRIO8YJg6knuYoUw4rTBWzQO3CmADfJ2e0tx168UAMP21S9Tzh
1htIqjxDAq1zOjnfptqgKybIBrCStrY79CbnMX0VwnkIviKf0Am1BKhmkUnwKn7qq3Q25bGeHjPS
cB89Je7utHCNsQeURrQG7IKQfeYj5ocRRgOOfZ9ZBm4DA0YLOHBvKkJ/JVm+BLnkD0YK/QUD0FPn
le0e089DPRMQ6kg44JYD5TtLhp95Fxt7Q+oP8ZiJW4VpYqSQbk3iIOHgidtWfXLHc/gACH+BurNh
Q8FZuUn4S1DteN/VyS1sxCnCNVatbt6Qme5vZeGmIEJkT40mbCvaXYzd4wNJlfhvkCNtk627hhMf
EUODKS1dobuJYuzrLW/eylL/0VgJu79el6Rm2XNgS/zoLK2s4aTx34Y+XjZTSOeWh7vID/+0A41o
41DjUAdgROhChoJQf3QkWFkThhDBSUQPKjKqdjhNE9UzZpycnvhqr/gRg+DR5pUCWlbeBart+Pt8
aR0nz4hoc7YeW9GARLVoG514koHxclprq1q7NuPQv99o79MsbRlsKmhwTNuj37n2Zf9vjE8xr3XY
bNnbQcTFfh67b5nP5xZ+TKLxtNZrt8caBkpHkWRyW8q2WhUWpw3yybyc602quPoals3FtMCXkrCF
qhbGteZrp3lp4tsI+45VJSsbZYSh5NQ7WQGmpXHIYrQeK9TOCKZHDyuihO9jvfTVFt83uY3KKeEo
Qkoaw85BglX+MvbNYabB2qY6I7FDDjYuR5RNs5oe4ST1q2yy49WoPETi1CUmEKXetWLvPD0F9ivk
z2mOMToX1vM4mJfaFO+ywCPZhaeY/AYyJeYRAw176r1diGQCmJJ4ljjH3DpKXFoly96UjfeIPI4H
G3BnEzrZQZJeNfq5BWM6R2xb4026aOWj7ksDrVHPLAvwvxuNak/WXkHSLjVTT/IQWkjx2NjAZolG
Mu6/v9lPTkw00wYLKgtXOzBXjOT+fp7YmRdSWyp7a2VW4M+SVoUN5rYcaJ5EGp3baPmzNM5hmZeC
bMwOomVr3FjZ+MWFiKuM/68pEXDL5pk2AA5hcPkfensPTU4jIrJreti0m2T2cYDwy3ozZpm3Cpc2
W2WgF4GmeHmpR65i7/EiWsmmhzozSOM29at2K1ueDnUArQ06zqrge3THMg3uWnsKgwlwEjCZbz7t
wld9oProlSUDI6yfPVvm67op+OJr664t+p9OGaVbMAtKkmxXqUfcFgJt7FlDidUQ/0yOWyfivthl
9XNWjwwhSRXkGEKxBIVVevEWN9VDqqpo6nQsuQQyu7B48jtiQ9202cYcbrwYEBI9Hds9x7vz+trc
TPJAYlbuxb8EyAyNV/FszdW3vqRxFqhbNhpq5GA0+0sPMfE2O7Gqwa2rnwqaB3luFVew0lhP+NrZ
lYShhkMd1Bk99dLH5DDjq0MbxUayGB2WMGb1rBU59mH5BFA23E4Ty0RXas/2+H/Undlu5EiapV9l
XoA5JI3rzQDjTt/dtUsR0g2hLbiTRuNiJJ9+Po/Kqq7JGvSggUGjpy4SlUAqQpKTZv9yzncYrBaV
hw4eELqJ2KKTcIIWPGVjzZZ5/KrCXsJAKM1TTU7TOoyx26PoxG5EtPz1xWSCjeh93QU44rKVvYHm
fyitJICxig2TGfjan+S0za4+2MqmGeoCXJSLU5PIw73Q2l4cMS+jQjIU6QMe8j20UY4NjiGTkT+n
CZHTd+ReztvEaO+hqhpbU6g9SBYfGQpV11AZxso3k62F9juSKoAVwjbKh+eFPlvg5ssR6ZYQYf3i
VM2V3qbEfUSOEj/H6tEvqJ06K0eOzCtOXSW4ZbpuPyu+aozF18L6FwsQe4QMdNcq+Bg3pWQK1nou
y4Z+IvnM88JtfGX2JHI8ell/6FVyT/9yy3G+ykwv3btYXUIvVpGVdveq9fvISipvHYMkQXn/0fdg
TAaMwZ0nlsjQhrmm0Tvb14lF4i+nFL77hlgpbq5JoHOwjnzYSJmvv/nfx03bwE5Wqm/Xo7EgdW2G
bt2O3S8nTPioriGTfU30ul1lvHqawGiH3AjE3yTFlaSfTXN5lyQJiQJZ+AtG0IvpyQvRGk2UjOUS
2T6xI5rHyWzteZvP+L3aEoh1xgSAAcl+8MYyCgnVhfPpX3Fi5u3vYZgM6Wf4ZVM30wPNifZIbucb
+n3G/afxEf8rQtxNi8bk3+e4/0811O+f6Xv53+7U+9d3l/4z8ZAv//MP+BN56P8BQ9ZGqyDI4wnd
617nT+Sh9QeAJgdKH8xTUFVsUf8kHtrhH9dSAIKxg7gGhBJ3x5/JRrb3B8gWigVAifwHrEz+I8RD
8ZdNZeAwrhDw8IQXoiagEvlL1cOcdDDBSgwHK3Z8nBJm2e7J6ZoAuLvGsA0J2NK4vxv4EYanpyO5
wAFWNS2988APzEs2xDH1otW96dlXd0MslhdVjZJU5dKyd11h4ggLMxe3vTGHCul56dOf6kFi5otj
4RPnlaXWz2Ig9og+F+DDkZE26yjLHvplE/eK+xxZPbQLwjlcHBtM1G+w8PfzxgoHc9ekRX6xSHq+
ABSJHxuBNQPvVdFhsG7bu3kiUn41pl5+l9KSPvdp3DP6J0Lli8PKPrqp7g81Z8dTN/UaxQDh43yX
aRVGeU60Y5ENA5GDSYK1p/HMO0yTDAzqaVLPMx3idwEygeFCp6svI6hRwWiRw82uDPGa23H6XnEA
g3op603lSNal7YxHOup83LCbZmK8sBaejLfgdSb4P2qYV0HHfYsSQo3oyBNnvp+azvgRlr7zUuP0
um27LEXrYMfmNuEXdsjCJFiDMQgkWZxN/+gog7Qby0jUwRvoaaAXj9vZb/vX0bayJyPt7JeFhval
XSo+aI00Dj+ep8enys+svU5S/85PrfxZh0WLv8Wr6lMgp/Q1D+BbbKsebBmPSL21pqGt1wk5KA+y
NJwLR2NyYgVtHVKSZe7cKWAoh+kE+AbnnHKJRuZ7p7WrzF9pZjYLav0g7CPHMZyHOo0daG19v/xs
yGGMVxKDCwwsFbefBYnEd/C146ibqnoAJSVZmNCo2z+UNZVnN3C5TivpZa+q8fIgItw2ySJRU3Ij
lswWsvhMYxYRHCUADvViw8tifrjAMGiD6lEsqvAYAjWTtcuyGGnk0E3yuHi67G+w+g7WI6w+s2Hc
PTjqoB1pmtDsS0FcZoASi3ZhijnpDWGWRIP3xHO0XeeatwGIBFls2kWwgIEPjjveGOb8Ef49iUPJ
SOxAZhOWOHnz7SQxykgrrt5TPDgHKYqp+6j8dLRuEz8ALjNbgrCroasjK65bCBuNQAnCSGLQ9cIa
x4H5YLDQZUlhr1Rr2dt46EDhxM6w6zJyXQ03cVYeLfa2dXPQXAkbZCqHHO5yXBOg4WU1Tis9hXZB
rZWrU8uT9V1UvrOjUe8eCj7wTT4uxYYncDiMxKMfUKMxgKuYPIEZ8ImTLlRwMiqJurzMMjKwCRER
SSJwPw7hJYApvSJri9Y84ele4rD47GOSPwOnrn6wF6pvzMbMt0sfdg/u2CW3TRDrjQwCCmbHrN/T
mG2ftKb2XWsXzasqbxsxQWwpc3w/bpWKfYNK6Ny0ibfhQK5Zb/tiS+TLsNWt/lAdZq9QIL7hejRb
kkbxilZjN36ZuJ0jNCbVLd8QDefoZBQ2eac3TV4tW4o+HlTgsbeAGeKTKEWw81E1uRRJ8MiTGR9j
5gv1C2BV/jUMQfxLjUtHkoK6oqnzQJY/R2MITziHq0PDNf9BDdFusx6fuu1WpK0pZzyZks3y6Bbj
rzg1NafyNG4LMdX3Rphjy9QoHwh5jHco9tsAUosRHhNrqg/hwrourkwOybFrKhgmqrkQG5VEGDbR
h3qiMJ75CzWUFt+68SBNbLoWIStGAPeznezpYA6Ex0x0ddTOOtz0FkJrprHxcVz86Trp7492kOZf
45DD3XJzRo0FXc5NPNsMokYz2Dt+477K0jKf2xLvojTIsOCMbzWHsJ8d23hZDqbhFOeBedy21PZC
41PWuCZcVE7/l/7rLzrhf7naxHUE+U+ttQm8lKF/g21uSCrmdshSj4Fokpu4a2wCcgXXNkwGUnC2
GTH1z2EqUgaIZfW7qo8psxzRx/wndas1QKncSDZt5fdHdwkxGvtVUd73AOfsHQP5wl9LKmWgT0XG
StkJ15Zj9F+69M0Lpupk1aeGRU3naOJcWUm/0QuipyGHh+qWqfK9Z9jzS5AUy66TU3OjhY5hyAII
BFmpmpObLfFd6AuTJPXcewxS5iSFX83l2tNZvJG0Xxt8aOM2dYXxUcpxEBsxl7BS7CQ7aFBtn9KE
FbtUV6l50YIhXxaiCrej21rNuu2SOiBaamxktfZc0WErwh51O3BOJRdG2fjXVSy9+ktWg4ZNYfWm
mns6h9QglLZMckTvSzPowzg3WIKKyaysTUps+qGwkF/Dk4pHz8cw2bvFPpVsftbEEl4t+W1Ly6kW
drop46MIh03x2cy+PJg9FB8x55W7sagvPhwKB5yLotz0gCM2oDqvrm1rxJBw/ZXIPLVOplEP9xVx
3SfHa80PAPrZToRLcdGjM5OVVflP2ovlSbZWu+tsJE1lPbSXwHOhG87sD64LqS+jw0u6zKk8oEcJ
N/NiFicHmzOTyY75hoGHzIAxyYceE5tt6W3bWL+q623k85GcjGkSF/X7orJGgzLientV13tMgtsc
GI4NpMyAM/89pVTug/x9C3JD02uQtWT9kr/vSeLUOhd48PX+NKGNFutppDK4gn3iC1h//+CqEI3j
v//iQArlxfi3eQE/kWUhNGZ2gcgcabf1F3lf0yhQEKmZHgK7G/sIv0DlRX3WzLcdNBCSQ3pnI7sG
4gDsQvoQP7F+1oq2tQbOslFpaX1ZgQpzRIDlyNUiLa/cFr277A16Ttjtlma53wTcJqCaNDIl+LdB
u7EHguVWdWClB3eoiEmcAEgzaigW/UJ7VjyQGa0kRaLOm+QssyUgKXIo7vrWxRjIKaxQlQnRs2oP
1bS1JDXYOi1M7jhfjjSmdYgLHEDgvGd7gOOzYvnRSOPL7ZF6TWrmnRDjtEdhGx7DedQMh+msOEPY
+Ydkq2t0NQg4zcU+DiTYrXkwnG088iLjVcay4yw48kglnveBR3LeFa+toSuC4QMqB99G+Jeks5O9
lVynVVa9GNuus51DCVwTPVlpgDeTi9obqR3TL3fiDsVidux5rxB004cKVWyhTzBC9ltEScMwkoNg
lO45q5S8C5TlPdeGFNFIiPO6TQj31A1j9MSc+w349fku0MjheZmvZTAE1Q1VPywHYDC6CEJM6mxd
30TCH0gsjpdGfZzYD4NTBqDucuzVZszvz8n6aLZmm4CjdkqOLW3/uctn786hMrwbfWG8M3v3XtKS
kDQNG2KTYcq8b9JW/aLTGG7wNBcZiUZd8cUos4G0UI8I57/oh4E2O14zwErxQ4f3dcTtu0gYR35p
dRxNfVw5y6M/J+Sv4u9RG23ZmUT6PFZvkigq6zgNIQFsyASSNBKZnLw1IAn+Ov96tBpTsrzzsmb+
JhStiLfu5Mzuhr1KUu7Av3OWe9dj3fl9wsvfhz24CHPVgQt70L8vAh4wLoVwvF4Qxe/LIvh9cbTN
PD3r39eJZOPMy6qWK/srnpOb6nr3eL+voQKR530t1fLzuu/85tc87NO86xHbiMZZC0lyH2w/u2LE
Zrt3rFnj9jAFWYDLcLDqFxRJxQXnqHOTxt7wkOQhaqFOWE+eaPLjQDDXZTGKK9PPVPV1zASssQpm
wo4WYx20WWzhgCnNoxfo8cSh2APbK9rhbFgogK4jzR3284Qh4Kz1vi+95mRVuj24qQPkvnAwGiRD
O92PjhVvR2JwzHUxdHYeaTd3d0CNpzclZpWuYnoDcBB1UL0bchiwGFZeCC9BjpjcCNmUUMaJs13l
Vcg6tbK1RZHSZ/lDhkP8XXbt9GQ5E6k8lCAcvLXNmJKdkrsntqSE7ZLCUXHMEsGNS5IL0ym3rMAm
zaOKlOOl5cbLss7ZO1M/v5mBMm60yQOPozh26UnMPn0wnLy9OIOvI2xY+VduywHVY98FpMGaiFNJ
FQzCJxSL6dnuaoj1juBPZr2vUG31aOJf2RRUj3JCfwySx023cnSqNMobhSRJFvxwWYVR1sqC+tWc
x6nEvNZW6IHDbqHDFIPJKsTR6cecNzYLZAbab6XbuJ9l4XfLSfcSUu488XpucVOwCECqFrz6ohs4
CpThj3uZAha2eqvbu7BMiKJ3UTp5dfBBI9M/BlhAS9aeBVI5oSqo2+21Vc5Ck3e3CNNEr6tkieft
UBGjCErNQ9czdg5kI1kRNON34eu0lMavfnBqMPSZB0wPq2tPElIpxkuLzeF1SYX4SAz21VtyRLvw
WHc6g8jJMmEL5yI5QOiDCwlQlqRu+Ha9tyYbcjjExliMFFFZ8OmW2spRmkwVUuN0fLCUld6GRTAD
jzS6iWsmXfpTp/Lwlq1W+KBSu75xFoUEdlay39SokMUGJQpzhbqswmxTBf3ARDYO83fW2XonKvow
PEEuf89kcWtxYIOOBHiG1a01RMfQVAwMaku/HCFhYASyqQc8xn6VOQxrJ2N8F0FoVaCWp8xxVi0A
1xnFgJz2VB9VHeFRjp/quK/fiutIcJ8hkFvwaTV0h3q6DgmzZZgrTMtCvAaeXF7lZKMVRQT/a0qI
eoyM3i9xNNC5vlgTSiF4CW1eI4E3XOPcDYMRrkFittyZhJ9M67E2sviyAJEjyHgwgGYkKtA3hIWq
24KYnHalxwTEj6OJmVibOjEplJQpbtoyvpanEyCLxNMy3C0DBnasbTMh7S1TyeE6JGahTg3qnMa5
VoehNZsb0yqmlQ79uVo5ytEhjbXkvk8Z4SersDWmu0rY6c6aqu7FF0n/lTAUmNktTAlz3oGkejRN
pnynBSfiHiWMv2aA1Eb8IMgHJ1f7pyXJZyzweWmtvMUIM3SDEgOfkClUwGosaGRa3iBS1MZFRKT0
tod8Gfonxy1zC44bgxIsiKJOdkJek94QRWwCw5l25VUDkzgqE/uagNQuYgWVbPp+5ukK1fU0kpnJ
fIBDUpwan5HTFgmwRgiByW7cjJbRZAieHOJXTR9GRxl6kvDj1Ebcl0kNc6EkfFuCsvpc1CJOXRAU
5oZadkH7WHtNv67CYtnHRJrCgEod4mdHJ2fNLCbpSAKC2XmidWjmNxlSRJhDXj1Pbdh+u4UO6JnC
+gdp0umL5bTWO0Ku8hnGpXVoLAdjNfK+DWMBhNlUv78CSzZ1JIOyzOH+F166DqjYP0ae72OSDt2J
4F6n4c333U8H2+qw8kLpPvnISo8L6/8DUzBCQcaJKL9SozHgbW1v67ABCwHiKb+j5M6LVbOgjWxp
eB98FPERLrBArZOuG7bAamCT8cl+LAEAs0KYdbUmaXl6qtAc0dWn6k2VHic9xyzh0aXpHuM6bH/Y
HsXyCHhwR3NLVEVDTOIteDwffe6Yuz37PZv5hVWWz0YtQtBBtn8jEbbs+b7bjFNdhIBcQCygUs+K
3Zg5KooXqzgr2H/faVfRh0m/EopZppteZhXYz45S4Tmp3eyzZYa3I1o7vKVSaT7YLwwI8OYrUPSa
1bF3HCc8D14yXztusEpC1wiLRlxfIdKbsAlq0BpNHf6tHv9/PWTffTc379V39zsJ9bP5Mxn1b1mo
//jX/yJBqYzIfZbs/9SX/Eu+0AU0vHqv/jpZ/9uX/SNMiJA28nXYnVsuc/J/DNbJEvLtQBD4eY2d
wiP4b5N15w9HsN3nf+xEyaJDBfD3ybr1B1lZHiJMNrZ8LT7vv2fF3v2tO+K39++EyP1LAofLcB2x
2jWGAW2u+1fVuggTo7GaeNw7hXiB1/ViZ8PEoEYzP5xQDQ0p+BvLIiX1oQ8BIqRLdsyC3oVcQkAK
oyXu+02Z9gBspvGEG8NdVRoIqZoYtbc1Zqr0x1LYr23n+vsKqkQ4ESmB5oqxzHzbTn6Pt3y55M6A
CMUq7wyzMo9GD+I97DJmg6kloh5b2jrXAPig+ZqA+T7zWJ0r17BWlNiaSGJkqXDdlEU8iMs37aYG
X8Rdk2VvLeBHdAlWpIV3qcr03i6cQ9GnDn5s89ODA2ir7FVy8qwcX8M97ZTPYL6BdwJFoGSsDPAd
66CZEucOdNDYpRrJ8lCcJyd/E/H0E9Bsvyo75g2aHTaeIzAbZqU2qPedDfT0T2dBBsasTUO3Cj5a
dzpD6SAroUqXE5nqmNtHudU2/itXi1uvjL99usvZ7O6q+amYgfbYjCCh1D7nfdOvUrtnEeob5Mlx
wvUVVho8wHYin8dCfFkm3w3tI3eQ/dbnaK26TtFb3orfVgGsIKsKd1M4W9ydwZU0Z7bPeGBR0Pgv
eMVShhvhl9UzHnE1V7IHSjqcp5uunvej1YVg3IxT5YlXEht+0Ou+st6GiQ8AZR3ri/Crk/a9hzRQ
Z87Ze2wynICIud/Nbtk4Qoodq44TyfFN1JtjhgnBPg/NbK3HpTp1hXPPLHHcjYpRNkUofsofzDWO
wim/Ofm4x9NyNS6qus67PhPNWL5x9KrHkbfGRvvTDp0TUHmGxiziXU7G3pP3bZh+yawFbdozTh5j
68fIqDBdgk04L3lktmCezGzaTEZvIkg3b9HKb/t+Qgzl0m70TKRQmsskWrLxE9XWLU2o5Oadt+WV
77NQtHDRsAydmRbQINfZfknDs1X2zUoKpr42jqw0r1a+6wDdyD9VHCObzW1WP8YuZgh6ynltMjX4
aDmHI+6cG9DxIQiigO22yeRaGs8iHZp1nKpfNWSfKHPjc6uzLRueG2BM9iZpHun7t/PY3ZcOLuP5
RB76TwhobJGK/uz7ECoogs4uprMZz1Ku2vtEsFIBV7f2R/u+QIEGJAcnmVe9pOaJeMazBDq7FSFY
2XDO77rgpzGy7VXwwKzsJ6t2jbPI7reDQ8hR1jb33LlDBHgEuVwDujVHg8Uiv9YEuutYvg91c8FX
CGXILp9bP7lpCh6N9mpza7x2lyuxsMDuyCBfWMAQBI4dhQX1CtVDEyQHAKRH6rTnufqVzcWXduKP
cpG3jSq/U+gRgzs+IgsfV7W/bMPgKi+uuUoHc9wXdoBUPyClqsWOS/zIi0oehePog6FEt+oc1C7l
ROhyOt3ntG+omGn9i5A1+ow6FQFvahBlVckpIib6Fe5hFmWSlr7Q3kX/ajEvb7JFY+NhbLVOzWGP
A37vxZ16aAAuLKW5T8lUi7K4nSgDvj00oIuXLSB4nBtDjWczm4mFKRSJUGn7pLueUUqYv8rE/VXO
Nav9i1a1/FhYOVQtqo5l5TcOE/CQpuFkpCmUqqB+Hlx+82YzJMzLK4whTRu5U/acO/mDt/DyjEZ7
mVv/XBZAugZSjRjm6t55X4rXrnBvUQeyOtJ5B4wtcq3l4frWLZztq7Y3sJ/j6adMtEDXi/TNaMeH
yi/NzZxhk3amknc1ODr5GFkDyoXMY0zZSN5CMbF96+cYMmv26CQOxmEWk01ZHUcTBqS+FoFIBn0T
E2xjFVtlR42lf+mFyre0oaw1EkE3woqk5hupLLWRI3uxxkdJNvdogxq/gVI7EUytCRn1/PhrSfwh
mtIG+7LzlBBvuzbA/h/xdtDxhmzAMqeM0vRNLeo9xYUPwzLdISO6IQqmQKXBVk8T+u3l3Q2CJTjn
bVqtc7fcODYf05ymHJ9e/mbI4NBX/D5wfHdbu5FPOS4AvyXEdkFgA1yUXRX7LTNtfzqLRuLZfGs9
FrvAG2+aOX8H3NVuizrbLjUJOzUm5Y05tE/hzChDesZtMxT3bgrceYBPF6RHDWc7stC9sjnMOLOM
hXbiajgqWEpPvY3gtTDJ/WOtPeeOuzIL8cOf/UO/pPXa2MwjgVmw4SMe8W88e9fUGQtyHAuelXvt
eFGlBI02kFbZ+XosfeL5+m3gpFs/I2CcsQ56GnieLYRUhK+fjBma3/ZbiNa0t4Aq1WJ43GFlyiKX
oaPhW+pW2q64KesDwenuQ0PzfSmt4EWG7p05ltYjbBPMne24bMcpH45URKeRhe6HY6JFm/xIFxiH
PFl6G7iYMcBOd2WB9zkFDgLnnM5wI42FnqEHu9Z7lmY3RO4bqs8dOyproxBSMhtmNtoIOV2s8ODM
2n5AQnPFrMW3IlgqHPFHy0GZT1CRsdzlCau8MX+ij/oUMSIlRC82j3F94xUmyGLlVtsUA/xmYrWU
/GJ4zodDr9HVyTV7gIZDsDGQs2MgfNH5ZtbkovjlZ+Is9CKuvV10MRyFXQbrwIlHygSrPLdIBc6/
/x+4q+zQc6DWi3PAsr78gKmktmbTW1u7pTSre2B3Y0nIBlb8PTpxvCXdshzRmVc7i44SDi5PQAhB
HTd+dlaqLk8SXen66qY9NAOiTfIjj+1ob902n21sHAfiANOIy6N8AdyApFmXeA+66saNb7DDZwcr
mUI6RRtD+ILrtNfzK8/acoOAiimtMT9lnaSrttW4N6gSIi2HKWp/Lv6QXfwe8VUYVNmxuJs8W94B
BlBRtdj9WZjy3psHta9BJDwCZDYpL3ByMEJae7U9PLWulLuhwU4jCnIMUvZ+ncPMOuuD5EENJOgI
+6A6vz/9/ofbOWI/Vl6AwA+wKXMqAShBsmeeT62l/BOnUqqQWNVYuUI676j9ocdG7ZgA5OmLBzaR
+xx3MrCGJ756Ws/uRTOEqYKkPWpbHWu1OPsSKw04jgU5latv3FkSRbNkVDaE7bK9fBKVwPRc1d+u
42a7xLnS/+PORmVui03tBLtOh7/Gnh+ytnk0ZQsoiXdl67Tpu7l8I4dwd9Ix3sYC9mkgCBjMNChU
q6udAyu4tVfaP9OsJM8wxFbjeU+ZlTPWMeDPobzVfr0jp/gKJ+B4BBDUoYEzj2bnf3SZT7iaKPQu
B4x0HgKfmeqA16PJjBUmAqa/lxGuk4n8bD0K762Nja1YhlXfYUMMrOzXPFNqGUxXbDPt17jOho1t
zWc3HE5pHdwxWkZnLr1005gkWk3drrfDezyZHN2gN8Psatfus5fWZDvsTUjOFo8CAmE7NAJU80Jd
sIlXIJ+dXZA2AwO3FbcCboUwJKFkSNY8zb9oWqj2HRMewbIvB/M+Lur1oKZzM6c705vaVW/pZ9lM
L6KzL/GcD3vXUgcxFtsKEuw5FcXeDkhhYwsMxR/MebNcJ770QFHLCXnW+oa0mfFUFeZ+tLN9MVhP
XUawEZXjuGKLBF472AID/lJAyZFs74GVbvAHwyHu6Hqwgax8LMdoPh0/vyEJ/qB1Sashi8fRltSm
+d3MX6bC9JVFb7aCpXBo+vZHMnVvLSfUCrl8PCCkUDxSZsejHM+nqmWxJ5biBUvrLlvqt1b6F8RX
KBvLN8e9dgWTempqI1y1Kt0vnfj0rlILURvPLWRIb0xPTJdgexaEdeTDk7Kos3rpcWdU4kfN1H2u
/TsTUwFaEZfNESLTxnhsSVNZk6FFVBnYoVJJk1iUOxKEJhhi5UMQ1D9VPx0yapHaMfd9Vy27xc3O
o+nh8437aUMlTmsMxQJY17oLx6e5636QP/vpxdN3T4LSkoVIjwe00DX6I1LQ4qio5pCZntwUVYd5
W4II8+uj0TBzkX0nohzDhJTDuF+095zRyUcklqDfRl62mnAYRxRBTw0jmjXEOOSv1WddNWDjAmO1
DC6AbUBx6axWnl5o7LKag6vbt2q5WzBe5YI0eqd8nHrjdWITs1KTjqwRUYTponphHcTqHC1jJjKk
FcUXllGHOa8+UaE/FZycEeRyawWS7SYvm/U82+iFnoE95N383NhIJK+/aW/J7rRFiBLqhtRqvh2H
z7Ao7N2EOXVJ4SV3jjqGSC8jtyqyTS6bixH49gYDzt6sMZMij6eQa6BoR90VgB1y7btNgW7TRCw9
CfvM2OfVa9AQZWUBa2fsry1ulW5bLDLrpC0/AiLFVqbz4djGeXTzo5UOW3rmet0ZSEs4DMZmO2c2
y5T8EAxXpnaN3Ty5NgUC3npxN7t8shnM6NVktgJIg3FOfHHiPaRAttSnT9TOahyTjd8RKDsFFMbN
T8b4NyhPzpYkLipvEF/YPloQMz6EMBhXeLGc3cKD0cReEnkWJYdfzk9WSh1FkEoe9ZelQvYmA3cr
B5ffJP1/mY+8LKSukmDlX2bDfczL0ls5DutE02z2HIw4heHgmJ23JjOwP9G1HZaaXy/qM6ihQb0V
vrxVZXDKXBZqgdcejOlaxOZZFPjLsmqD+NYqMntTFytP8GkxiF5WJKh/CDzOYEQYBA8Ymdn8IBS2
fwK634d5mh2SxH5vOTHCYRUm7P6oTsGrzwyB/Zai0vVP9Fkevuz8uUrnbapfyHuqt7GlevTI/k0W
j69FN914AQSFZPi2lX2fKRzRCZgMkQlxM0zjRvfIjANBw1SX+S5NkFhlCnlR1j1xQVFPtSsjvgoI
ZIdX3fdugO8AogELUegaexbobAPV2ToM6q8+DZ/HgFWjOUZdwPjYS0cZXVjasUKxToCLYQDb8Ycn
r4exyy5XjsuBySixhsOER9r4JtyG+JUm2Sw1W3TPaQgazHtO267lnUh+Tqn5uox4oaSp3nk40mUp
ES0twZpVg0nHNkWafI4wr74bP7xMNusaHWKbHI9VbJ4hXgdra0CPQXRLsQa3t5fiqq1KCNVY4tu+
rb8YzmB2nOi1mtAi5TffVJqfZ6pLFIw0kl77NjAfWweh3ob+RMtQpS/piNCuSWcNmUkc8p7OEI8u
uBKFZFHM7F58/ZoE8+3iFZcwAUrcEhBG4NJUg/IKkNFBscYZoh37ze1b0mTpAbAwwTDMCd1wQYls
ZiPdEVL2MbYDAX8O6D4FDdrEuv6fK39mmPiPyez/+P9vfots5L//fSL6L/PbJ5XJQb3/H+a3fNmf
81v7D6ajHitlEstB614F0P9QRltYvm0Hb4V31UYzpf27NNr5w3WvU1qPL2G+av/TANf+I0RnTe6y
CDAnI2D5jwxwIY7+bzIYH6GPAAvDH+hxgSKOvgJ5/kk/llCZKHAkwz5P0ke71Zw47TbPxVtmYlLk
qn6azesi0LtQECfA6+cIZSMypnwyIjhcp1bSWJ4sHxNvHgQ/85m1FuvVi7YsZrq9xirujEMkEb2E
2DzggW0M/j3UJEH1wvpKqKTr9r5IxROgYfrT3EI+qN+Th9Bm5UOvq04Yc/JQfWPKQkSFScULG+gl
yOzi7La0p53vuiRJFJwR2XLszGqb2ZO5Yf76nA0cUFP8XrGdlpAqumxON4s73+f+s1nR2Zuz/zLP
7okIqK0w6ofO07hLJ/k4zhWjL5C6jf1mJuJDTfGGW/rLSQS+WarjMgV2Nnv+j1BTprn+BNkD0tfg
fnE3Tfui2rt4Jci35IJC7sn5hW761CTjW9aVe0xTZ40T6KQa8qNZFeKKWVVecpdYb7B52ggF+bCy
R/AI+ZRu+ti6Ia7MOzqsFRMvOKXG0Oyznp/Ob+2D9k3I6t6U7bMWkizF8RCMuKqNPN04haFRLjoP
uclQtg6z4YBTSt4ryyJJcthzNG+rETpSN2IeA2cFa+cUe82lTAq1nhCWrBa/40Mde3x0cXGXT1PM
31GiTa7mqA3AU5WGq6gZnbV0Q4R4bNEYMCf3YbhUK8/MEQz9BqDZ5gqwKhV/gTLVYloX4oQ/mB6n
V54lhEpSgHi13mVQXpnaVWDEiNUJPX2RaX6zuM+kp5hnr8msCx5VfV2j1etZ9iloRAFuHC4HmW/s
HuPMiRCNHTIPcdQVeQEMYF7T7oXMeomTy6T/zYoUzyloRDoMdvR5A+iuQ1jhS2QRSV2Aivpf7J1H
k9xWmrX/SkfvwYC7MIvepEPayrIsFjeIcoS5wIW3v/57QEkxkno+zfTEbGZiFqJCQbFYlYkE7nve
c56TMdmiQr71JacJ6P47N/JuE3c+hkN+qok00iOXXZs2rwnI8rzHoIOlxIjWqSM7HgBVFQCwx5pU
m/dZ+40YPT74nLHPpIXC79KbHMi3zz689JKOeQZlK5OkhOzqq9lq34s5pnTIaLx1nSNlUpzFu0sR
BrmEJQpWU/SS0e/oHg1VaLwRCFwGLI91mDlHl/LNgr1/aiw95SVHzXiejmno7nBR0rbnaO8ewZ31
QNCAS5nWCgOIhKEXHvtqyHOdA6KNSqyO7QW4mMqTlEw6KgtakTzxcMQK4528Zv6QM9Oyx16FI1J1
3wtzWIOjWBp/rJg3NH52l/QZD+elt4g03sRZj0HPYeDLG/1sLxNgHlNINENVnJfpUPbZD5F26TZV
CFFMWW7hA0dkohw4TVZ5crGriFMZ5/C478/hMn/2yySqwnrA4BSyeoh5MDKzFsvwmtYoedIlU9VR
YE7vXbmai3ifuNljwuwLkWWVLMOwy1TsMh2PSEOHqSYWyJdqNmnN7Q705qvpZE5gzJ+CKbtcxm2Q
atwdGMCHZRRvmckLZvNZ+tYW7Zac3DK4Z3aUBnlYfrogL4Ihmx+rYaQdx02DLG0BCerTjeNaFYY1
RIFikQc4Sh27ocSnjHIwi0u+CAlh3z1iI6zIouCdylAbZpyaSA/1c7gIEc0iSSRoEz0cOE13Tw2a
hYV2wZ+2NnKRM3A4Imx84z7+hjlP7ihIH3elOXxq7YNwvPt+8h/nMb1Vlsal5p0mi0kanOO+j9Hq
LH2MNmERWscalMshC9+i2kmCOiqdXTh6RoD+lx6ypXGw4TasexVxVALNV2fgHFbbqf9Eh3AFusvJ
352u3YVm65xxO4TbxFT39czmLYybdhc5WbzunFSthcbrr2vjRppL7w8eOt4aHkAyptGEWc9WyR3i
UQRFYcBBjudnyVE/FHYE0juzdhYNMJsMHxruAI88QEo4GKjqWo8wgNWjZAhuRraPMQ96vwmq5IZJ
L7lYsjL2fj1c8HaQnefS2datvXasrMOWGpIDNV54bCc7whsEEXAScCDG3QEz9etohE8RB/bANIgy
6krLdlPrcG5Lh2PTegc1Tl9b23nKahniM0EDHLPHkUviBn/Po4wjspzacILC2qxDcCaUVrcBZqfs
XE8GXg7j2wx48VTSJMYw1hXbwSTmZ1bnpG2wKUbWXrPt6s7B3YppBRwg8Wf7TBPuvvSAuyEV+XQf
F8curD+9nOUIF8XNMMIzK2ZIjbxAfmWJrVYrl3spTA85TCMdUi7HZkUOIElIj1bJYxW7L23jkGIK
p2OL0VOzEZ2jcde3DWaMUMzoy8reJUbxXU/mu8Fg4LME5+g8Jk8SLThbl3CTKQvnyS+OjbafBTit
WT/clHrJqjZWMSBkdqlGkV77LOepPs13EZ2gQ258dJSD0r5heevO14/LDVH3sZQ0obuWhhWDHo8w
onnag6YwKQJMfCCRQtpqdOCUdUHYe95DotvDlkqqBZNdpsC52NUaNY+O8kZjV5abQSdwgNWNfTst
oFZ/IbEhDzzAhXB5wKMLpnaGa12EJG+wSesxJpkYbcHN+Z8M6VORRIDXTdpb0JHN2tVY8JHq2etC
oDmLeBNxiNjMZgomje6+umju7Tin5tEsbjrFoJXPZbTFAn878qIcKZC0E5UEMmkq3EGgyE3AKluz
ZEGp3GitDNbSdTRSEjteYgPlupzFqmzGW9+TWtCS70KpmO2T1XfbrDC8HQW/WCOr4V6LU2Pn2j39
U5SWBAaNj4Tnf3R5+tzrNtYnj5HL8TTMhRGapd/caJrZnOiBEzuVVANzMwdCt8CVmql6w3kCWlxS
xEHbepAFDG6rHntSzSUdXnJG6dzq0ImZXSi7FM2kArHqzM8WEZxzCEZLnACH2Md36bGBnPArES3E
vU6ZO4sk9Y1TWn1DCRWP1QxPzCjDjWdxvPEVRWhVET9YvVGu51mf18bk+WxzUpI8GcIgxHqIqGyx
owZlgHPZWfNfqlCZu0mxcBQ6lwn2K7anxvTINbDrlYK4OajbZlqyZqX6VEP41rGZ2ebNhL0Ls3CE
HtJYz2wYWKuA1pxHvos54oduae6o7DBokQkCLe2uRMgkdWLVnekpshKVQ5fN6LxKKbZJOa492uVB
GLVBDJpyU5btphTivpNzt5ch0AS4gACea/MCV+Ye3280VjqWaQX6m8AKfsQkaO3pFT8EXV5p/+Qx
t286ivOABnVPykzO3oQGYzRFfbCbQWzwZH0di53edKzHln4/X+esSs0b7bHVhlXvgzXIXZW90MHI
8bFJWdpb0166XnHpo1qyDu03Sca2pwD+QKrHP7RaJTah1uYBn2kTyyTAtRUEujzGgeZpL1peoQXm
bAlVSqrIUiarcfE5p8W0sozcxs4kPvLaeRdJ1xIkR4VuBtIViIyPoxUdW8t6ln06YDtGFTLrh2iD
ESRe5SFMt0KFX3WbEJs0ksdCqKOZCVIinY1JsvxErsPTsO7hCAR+pvYzW16P5VIIonmKeMqZjXgm
MLYz8zE+WdAn14TPFgEEZwBGTxAAgDK8DJCZVVRb3PfzOe2dfcgBAPW3Prf+uaIVZ13RxXYG10ZP
Hz2bBFTLwFS3Wb1v6aDamKX3QzTpJR86wqWq/xRee9BCKAKmd+2JxK7EBOUyrTCLUYyDNyIlpq3H
5NYhN97Q/oXmkfufCDKwFflsr4SW3qeOmnfeTPMip8Qq27eD6GhEaecdSfiSloFtZYoBSwmh1Ike
nI2h7ouE4rqUT9qmDKmJ89m+sSLwX6aKJV1lWOvEbCFRlx9wud70Aeh6NIiHSki48EWxQSoiHOg9
e1GnceexLppe7LqCuL3XEy6fp+RAaPAIVP4jZRiawxudKgaMkl68LmkO8SPnumjupv/EhlX42r5O
wmZj9RFMwhwOThp5x0LqL1BL2Pv3BNXmHBii0LoHg/bt1RxpAXfhO00YXzPTjclshJ8TMAOFzjt3
qL70mLMxSo6FH9Mh1bJ6wPryGYExHT2MEiP2iInHARE6D9k8S0EoNMsqkv4vupK6dYe2z925uhey
aG+A4bSbIeOz5d74hnpKi+y9iHJOOo5kpXCjUUq19pUiFkszQ5lW125I9/qyhId6ILv8VGjFdlLm
frDFh1EjWxcaBr4Wla3vvI//E29UCy7mcSo///H31488UZukYWZ7b/9JhcER/1fizeb1o37926v6
+NvNa/Ra/23/2lMG++9/lV+0HNf6wiHMAyxtu7jdiKb/puW4qDIGzkgXfQcWiun9zoynIwBRIIFg
85uB7zcvnv5FRxrSdVvHx/fTwfeb0vSf8OL9Mc/kovzqP2H5vs53Aqz+T0HANG3N0QqzcDtwTBZY
mKqCIZzlu9GYGznawe9eq1//+r8Ba70tEtU2//j7z2DhLw7Bw8c//r78/MhFS4ZqYZvhKfzT3xfl
GlsM0YRb6CUc5RDvoT9l43Pj3cTWPYePlcZzpOQfBR6G7Bl2Gpb/56QIV7kuGJeefWuHAr1bnNtW
8hjV6cV1p7fY+pbx6c+THP5HutHYCxQRMBVz/9c/wWKd/F0C7NefwALzayG2oTTwbv5e+uKkX/hO
XpEr5MbQSuIfPTObxHeQXkdteEgfBiwRBtiK2aEoA/qUUwNOYkzFSb7RqRsVAKkdvkXWQbJ7DqMy
EJAsmE7SkAeg0/0HaU8QgP/8LXum5YHjdHiT/4mimVMnoNFNHm4bbLuBmdqHngPxGVbXd83d+31T
XscYIaLlpLGqfTxHmQGanubCGqnoZSzwgI/OfEwK3MrtTAFvKhl28Xd8BxSXEBGsj1YZcDfKTpUH
V9jQiHLaNjEyF6QvLgH46/rKUsN3M4TksYTj4m1PpGcYh9Vi6HKaIAJlQGSY+hF4/e13KqxWLRa4
IRpoQgD/Uswb55vh8mWmFceMi15pGxzwuxKvV+j3O+1tMbwJjmgTIKZX4WQbRnIe3BSZ8GQsPpfA
YLj0rWr2xqYCMO/79bGt7rngNkPHs5NNAAvdenyrOJgOlNIiAV2SfgxA6ZN+E2sf/jcR+hX9qQhs
EW2WRpndyLo+2oN1LCd6BO29BfufbOdRE+45ip1DblYPRtNfy9E99DXePMGOmcbvrC+C0duEFvf4
+TugiZNeeYflm1KJHeixWNt8w56YtrlLN3rcbqQdrvwwO0+h3JoD28MMirXlAi+29g27v4x4KfWX
7S5La6iUF5tS+XyhHlqcr5fvtnDDbchf3esR4ij/Vs/LZwWvFwMwfRn8eFD8CP/feB6BIaLZWg3q
kETraG/ImrJDpQe9vfHFvO0Q8rzmrdNACgG2cmMNkU4QDHkbZl7P8oyBihb4nEGLll+m/iok8tPT
djtt09nd+AZ/kWbta4ti45IPK6JH1HCE994cPPpoc7zEylw1Yudjb/f6q1G9jd7Ri654+A6K0C3L
8PXAjyeYEaH5bEtMN41/pw3osynuq+SBNMueROpU8oFMywNplZmfpKd8zrbffEHZhd1fsALBc32v
HC6JcljbNmbCHKHWjFceR4XlpwL2u849F/fluK7L/HszM6xkg/1OFuSrR9aCOTr8npdF4IyTdpwq
ogEu6Oh8UvFFGNXdwEM/MKTglY74+MyuARC7K7KdbREDyOesOUxGgW7a9YI8WUgnR48UpPU/wIWk
MQKGF4hYHYSWy4MC3c1Lyw/FErXca6Vil2mQp9OgrTxZ/D8gOrZF5K6cmBg5+Hr8OvZDlVbxU9ns
WID3HNaoJ55KjFORqGGc9Xz6Ep/2iSYOv48TYG0n1C6ycd9JHUEcDPM6cIlsbZ3SydZ+3ApchBsL
F92a1Z1343NcXmlW2RzSfqmp1ZxHM+XW7JHF3RlO425SYiWryfPS4yRINQBLBIAXsud2Ru/OFfLc
cap9slVzEVajiGPxUfUH+q8LAZzD9w6h3kTnrnxmH5icrc669gP7stIypj3IAgoHjf6ikepHqym/
/+sHokvyziBd/Gj/nCL4H7yqAl9o/eWq6vKqll3Vn443v/6xX1dV9hfX5nmIjd+x4d4vsLdfV1Uc
b4DQUWQs7IUbuCyxfltViS9sjUgsQBqD8EcC4N+yBtYXz+KYgOeOrwjg+F/KGtB99seHH6sq9jjC
pfjRp+KD8PYfn9eialRJzbu/75ZPtY+qu07txFwNZKxo76BYBY8QzJqyOGMhDXoxkr+2Uovlw3Lj
Yl2f1lsAQTHTL7Uqej5uoplWmhqjFmR7jTu5ZXgHqZ5DrXw0h25t4G+8iZngVrlBHgoj8mqa0mHb
wMBhqmfKmoTN1+6jqzFn9kYtlYfRMNE7Txg3tj/GuaQdPfP1XfqNyJN2hISgHS3lnQs8YPvQym7r
sieXZ39t0u4+TRa5xuE+lc9b4PhYLTud80VWfjNChJo5DMsNkYZDIqfhvjch+es0CW9Su8ItnTW3
6ctsTShcHsNS2XivYZuUW6PQn6y2uark1VWxds0leDJi44fGcFNWEY3xIKpHQxkXUSbIx6yFpqQ+
zypcxyXQuqnQsw1QkPXQAyyayARvahH+kE7UrZ2mgTUW4qvqu4ruZXq12YBQHzc7sb5mm33f1HGy
b3v9q6MRRvOtNvpmkcarH72wi29NGNiBXwztys6B5GWADpEux31lEfUbzBeWHtUtOXmODTyVp2ms
dwOB7E2HoBtAMNZ3reD1i6hv2s3nvMdY0Nb6fkw090Tdhav5j77WVMBZJHHSqXiMSZRi8uWB3NUA
3gaBaTvPim1f1jIA/PNCvyEMPsbiICkt6tMQNFaTS3eMww1vDEdtNxVmuxHVjLWOdqiDS8s1dYM8
VKy4eWZphmccY/ytViwYBbZvyIIGtvc8fJdL8WETFeGZ4KexkrS/HGo3dvCJlXhXUrZThWVhTyof
DCQfsP6zt0h8zR7RjuG8Urc+bQRHzTIfRsT/fSHHaDU8YY43TzhV8cR18TVOUUQzFMI4Y+7H2gdm
LZlyvCCnEm3WcXxxjECr4tuccV4M4F0nAGtGbqlgxsmcVOxy0Y7YaSqWujK/iZhyOS9R1Bt5fLEW
QRxDKKGEUhv4HjjrDU53Qs5DAraHfYTTA8mvarcxfamnrjp16I+3uW+/ecP0lZY5FVghz1jeNay+
vCpcY2xtfKyiW1q15VV0zxnRs8AbuutckwOlIY1Acww13+kBPMOoj1t5FHJJL3TyGS2U9EdBLRSk
C/kcOiUJvcp+cdEbt8UUGodGv4oJ73s8YLguJ/y2/iC+hs1Ouoaz8mJfrqOUKcYTBPNrfsQt0WY2
lWEP6DsJk1MRDtE6Q8cYGABxf5vIM6ghU294e5FnGz0sqF0sNEmk+VyZ/SnrOCPRETdZISHv5hjW
xG3I+O49mwyo4KAn7wqL5QU2bvxhS7m7zhJz7Gh/aMLxa1hKqHr92Rmdm6KknEa1qEA5fhL41Z4s
Hqnkwnjka+HBUfFONz4rm9psxCe2SATiYdV4B42dnpbgRwXHS4u0pa+0+Zr46XRUCPUbSeGPNFR4
Ks2YjWkRDw8+ZuxW+O9hOHJrneLkmkYNDdv0Ep4BBrhffQu/fBxdcjnFJ4e87A2Ur4ntfmHtuswE
5qu7/THmeHoU5iQPKTUHXWLVQBSnDSBw42TGg3ayO8rsjFx39oWK86dG+JyDmSh4B5F94lkm5yJt
XzU3cXciI7EgkNi3MC3FxeJVJp3qhjRUypaTQ56ZxwwM99G04wVUWDQ3xdzk3G1srqotyJUjtyEM
Zx4jBJbM2uOS47SfrzHa7vWGrlk/fzD4NDppeqFh60lm2s72mlPcQRPW8vlUxzhuaBzL+Sgc/FrB
WsvV2uqwYJqwJStpBJ6pXvH7iJVFN3bg194LceH2QIGSA/GKdWpVjdMexxBpmy78Men6sQZZeahS
anQFu1/b1LP3RqT7knt4aIFvnkUk+Su9d7JOJgk5/V73JB7W0vksQ1AtMdnjjenwtur1eCLozPhP
WnBraay8rWgy8OmW8JXK8HkqE5elGBasYrDCZ0e1TElQARpEO6f8buQyvNQTXSPmOCKKJuodOkrx
w0uDse4/JrN3731uAdsZX8e2JzHP9nkQZyvVsgAyThaILFPMQcWTm7YGOwnNXdfmPK6bFtuiRg5n
U0f5yapSXimLT7MOUoU+osp60JgfQw6fGOhYkuSstjF3QY3yjM7f2IMXnjQDuKqsYcx2MWlaJzce
wZQsvmSH+Frbwcq25z1nax7rgFOwf+k16TRjKVAwo81I84qPhaFzWck0s3ObNV63TqN6z/O5vbP0
6MD4BE7MJfBjuhEqsdO9UMzwmT1BwOUaIs+HNATpSCs3ov2peeZH5fY3iHxoeOU2bhl/iLisShVe
wr75nmrjXrfVQfYTfhUHsmpML5eCquc4gEgx/sTQSrS3mDeoGvksxO7ANhS7bZwYt2PjULtU3RY6
4FBvTxCRe2F0rVnTgErKtgvPSa+yK+T45+UtFlZ9Ggzet9J+VCUPWjdO7a2VpR9mNwYQkxRdIrOe
XOYyP1CeKHpO+ZUgDVjM6ZYQ6a6Zqtcsii80mey0pPjQanFnEYISDp+VMqnx1JXGS2sFxA/MrTZq
1XrUe66yEZRC2ZGkj5p+XAsPZN7U9TdQ5u010WxcBFr8qUfTaWyabzBE1yY+2tVM9R63n37iqobY
HXqede45/zC/SoiMCU0gtbjVx/YbD3Uo/xWw17A7JGOd3bSGlu98E4J/mLIB7dPm3FZJAAfthxLW
R0YWL+3NZmPSvQMgJa1sAGl1tMsth5EijU5RNEIBmc6MksWu5qhBSo45WbPnZzvVLrboyMRDbkEr
Kc65urMjc4snkYoFt72SDiIr3fvnTO9fQx3d2220k6KpmKjfgKW2j/fZ8qDNVX2xiZSsK8SCTr91
0gESSNHdD1Xbc2iMb+fi1HU68SbbuTcB83GNpA3NO6gfUBXB0XEbltaaBZ7L145oCcyKktOnFNih
qT+u3JeZY8yuEP0bC2yCI9E55b2CfWvvQMo89kuQM5/nfut5Fy3XjkJF26Ls35yM/p425e4yVtOu
pFcafzdCWUKG4Gr3ctzbZfVVleAUeB4yuuqkP9SEfx2vb91Ot6IqT53BJxXnG2cH1qpZK27n3gDn
TTQR3AoI+WpXLHmWekm2uDxy9SXrkkY/OO4ZFVr9sGRhhCQVM1vZDeR2/l+Tg5+TDO9tGRNJ4KCx
ZGpgYnGctPIjv50DRvQo6qHuLTKleV8aB7Vkc/wlpVMteZ1iSe6US4anTVgVUBB1jHy+hWJJ+iQO
mR8WndCmlhwQC1g4BySDpqF2AHBLf5fF3J97sZrNuXojEHwiHNYdoyVjxA6Tk82SOyoIIEmCSGpJ
JMklmyTh02UQa9I5aq4J/Qa7OJt+tDNeipgiIrKA3amNMJ97Audc4r9Vc38yDA4FvaWxfEaEdOOB
xrXi2Y+VfxTO1k0ml0ALGz4GsHuj0ZfYSyK3flJ949A8EZNqHuyFmdzFYg/QPLzKqbc3dXt1DcJ6
ioGc82ig//SssjxdMv7P/tRQTJWfYLazHbWm4TgbtrXyUjXtTL6EyvPPDq7bbsq3pYnpK/HltPt5
Lpbjq86ekAJf9ps+laGg5hZ9Kfngu7jW9CJgj8DXJwZrNXrQmLvZX9iiH61dbzXDugMf1i7TA1Q4
RoiRDs/u4jqSAANKFLV+3S7nqRMMHIR0L8X6klZgHkyZr4HpyS0bWsDDhv1MTUa87L+d2A006VUb
R4avTiZOddva57hJnscoCek10bYqrMgf+UwYQ3wxlgbfsgAnyQ5v70Fy5hipelLOQyT42Pg8c6X9
ahfhobbru8RPXqo+ueL2QL/IRjhZ+ZkywmzPp/GsN+qYLOrSmGPA0aEYreHJgQQ/9L03H+Zo+oBY
go0+NB+sGAo9xx32Z47Gh8585Z9ngFbBBAwU6g7uq9yCKVOO3B+2JvMFXgSlztrEdSE9HPB0iqVh
/osK/t8NXvjfqpn8JZ5h2QtlLIj+HdGEP/eraCK+mCa7IJdPy9LhtBhsfxVNrMX5i6/WoNjvTzsh
BxOvsH3QxsgtJk/CfxNNxBeDTQ7LWM4TwkWg+Vf8vS4ayx+WHIgmtsN+gyYVR3iEYFmJ/X7JITF+
FRYkpoPbV9aFm77DDL2Okkx7trCUbByzcg/lciKEunuYK8GRccZ3gWvN3pJcC7cgZU+0SesrY2Ak
zTRuWCrxP43lIFro5n2zHE0zzqgW0C4GDZfrnOCllNke9SV/D50MDjtfkkQUh93cPA4FUIgqHMzt
lAryDXR6wCfK3G2SO+1BuOELZwyfMBqbA6+oXme9NoJmOWej6A7LuTvkAK6WkzjwQPqA3Y0SPvQv
214JDu0Zh3f8TxxE04vJoT6eH/Qho0YhdffNyAOEhCEj62Ds2bOs62UyiBgRvC20DSwOy+SgJd1N
18wME6VO82sWdebRCgcK4Japw/w5gMhlFoEy5m7tZT4Jl0lFMbJEy+yCybJbuUaUrRsbRT0K25zG
Jc/ZWz/nnmUCmpdZyJmADi7DUcKYlAn0D9S2/uhR2Xk0Xb/Zg9vaqUrOcLZ8Td7kqRufIGBdODeu
gOe6OM7a8qzKoVxHeZNcCaiZGAOjj9gg29q1w4ORKXujR2N4IhDBs5y5LzGa6ejytMh5Xzv8ovej
YjhGa5+TjIzrQMQsz9loT5aDE/mHUyc7rSmg3yYcqGRdPbJJOSfLNCoZSxXjqWBMLcf2HPJmSpLZ
fkXzYlmQJ9YWHjAsIeabJX/H2DuJvcsQHDEMhw09YKLsjiwvH23GZcnYPCXdKZJnVZgSHAMxMTIQ
WDxa4J0J/xFPhA1B0+Jm6z7UMpe3y4RuLLO6zLsOwFbO/N6y2CgkaxDp2+AdqHZlp7KDj/aV8LTE
78rm30dL5yBwVYtG4CxqgY1sAPeoI1iNkkCNSIm+j7pAeFA+2wgOEU8MX2p7p9W1I2iExKsskKs1
zguMQrmgdUy496KYJM0MT4MRDye77ZmUscKDaNM30vHxjXoJQ5WFjQQTDaFgIvYjIgMUwhU9ekcf
Jnc71UiNzan1wC66MdJfnSc/UocMIDoM00zxg4R0t3fpEwrSSDmsYzJj0+jyVdU46VuYaKvGeJEA
NSCWKqJfgC7tDosVaNRr0XyP8ozics1dksaxvS2Ec47F16nstfsh13U8JLLazwWPaD1SyzHJeKqi
DkJ/iVesqJsTyCqurDsni6Jvs8qNldXFzYrC2aXqpD9SF8f30+r6poYsEFI0lPu8Cgm9G3yR7tLW
HBGz2nlLY827mJR+r4hqJbtcGj8y1+sYohVSaCX3VljTFEZRxKqftTJIuiEA/K8usDm0w1RiWDaG
+FzRm1VI+sQt+3umtOto/DCpLh281HwPRUjnoArcHIupK3usU0nbBjpR1d0QYcOZAL8FRNvVmUVX
c+gLqlv0IjzFIr0AIgh3qmmj/RxCH54jnNOj1N6IGFJwMaQTQ80Zxp+2Z7HESAM48Zqq7hYf+ItX
ptiaQBmvDMu965EWLznVLFQrrcIaVoTW1TH+/Pg4jpO3BpnO8SCZvtlwcUAJkxGfLkZdvWeCkdux
mo3dyBavkpYG9NntjXbej7l8yKCDH8KZYoc0LK5hJrdWXtxLQDmBgXUozaJmpZmKOlkz/Tpjc1lh
xfa3buXWW4vQxlqlr8kYPQ/whM+IumVgJCVe8Hwsgk5PtsOSl9ZJMqC4rAXLuiAh+4DpzGt4vcwd
0aaz3av3BrD1uhHVjyYiw4icuTLEMN4lPKUIXb9JE0tRlgs3mA3aZXXlwNJ24YSNMfJp/MIJ/bN3
YP3aBWvaysPz3s3buuPtagyWwADdjVVl5e7BAEIIM5Tr2Xpc/u1JHmSWJoiapN5KROmwzybjzbP1
W1900W5M9DKo1HgHtfezyFzqm3J4/3BsfKQMj6CZ44IJnUZolrmsef8PvtkNwDrgOnvyafSn73M5
GFeW859CxSl+6rh8j8vK4RK29LMej/SAGbO/x9yMROSZD5Pj6JeCJg3HYocAilF/xduSYuHW3bsU
7WntykbuI/9K9NC8Rk50Rfnzg8ZlS/Dzl1nIiNs2tmnZ47QEXFddiZkhwoKh37j1wH8uv3SZ+yxT
OV0bC0S26Sj9oedovstdU9ImUx24AI1Dr0Eg8eJZe8WIRWeIIj+LGyvv7PZGuam37s35YcT/T0NP
HOHdzSMcXjWM6ETGd0kmxm3hVS/zbKVYSiaJIq9inKbQmi55wsEAWVutRkF6o0WlnHns5eJS4KdC
JWZQbinYkZX2oWWkoPMssR80TZt2gjzIie1hdaEXgY14ZUxHdkB1zn2KN34I4bHYVv8maP8A3BP4
VdQ+qEmWG5NiqfuGcXVjw+U5hnAX4OGl4jrwmHBKdvUY9122vxCG6n49GWyIRdW1N8g19WayBlbn
SZGdap+aT6SL+juuxHu6FboHKbmF5tjBfj5bcCOnpyjhF9NraImES63M8R6UAOJ9jl82MhjyaRNL
jyBTtuWqmAr7VVMFvYWTzPD6kipFoSTJ3LTXvEDGqQSecosFysY36/LC5o1LJPbUXTRlW10X4w8/
YCligmciahx2DVc/hBhiTgEMesqRNQ26c5W/OI0OichID1qSHth+YXn3LSq9ACvduxnmTA5aaYIw
VOgYtmNv4E6A5quROer4ePp5vm9C3Og5QLm13arpriyaSzNU8TMX8cXWZtoT48S6ZI41gt/jbQ9J
y6y6rHVPVUIJUs5ijieVa9zlcdVCSwl5sCsSBMlcsziuSYHOfF4kUc4THQQyiLrsbuJYfIpc7BCl
S21pFuHubpycGFYPu66g6XgnapWe55wwvKrRVaWdNvgg4h0PmJhmYkwOOUBGOjOxAJtuFViU0yd2
Y934oVnduC2US7OqhzWMJP2haBzu/jPuqMlBZkQLnB/H1oiQQcBt4n7Ersin5w6xhVmOndGoADA7
5iavWuBCPgsVkwzNeqjCk74IlXozoYv7zt6UIej0GBlJqWdntqptGOK5v3U9v7xkMbjKmdI7uvLW
VoZeqFcwItv6LXPKo+52MHA9A+hYSNK8qlj9UY9NPQFlBz0rWmA9UAycoTo5HRpHAp+W0od5HYL4
J3rgPoV6Ndxk3XnuddQ3owis0R+JiC6qIftKYnxvkyDDCuYILdLDbju8erVF30nL2Q+R6wHGYsB+
E37va9fLF5AU3HSzuw65bEdzAMfY2Lu1HPdB78l1tMStOBuigYXwZ91RfaQVdp05D9sNWuAd+SfQ
mRKhJx+MnV5Ta9e5/gOHmecisR6Zpne2io+0dQDSSScGaQSSaGL1Qs+aZ6HYxpjk61LlNzPeCuzO
8YF4L4EUQkWxaeeB1Dtm5V6eMqfmz3cDyXpPJ4nW4kAvpZvto6p+l4smbS7qdLLo1N2iWE+Ldu0t
Kva46NkDwjYxnGTRuXtuhsaifFeLBg6wIGQb+l8wHzwWQAPyv3Qe/G+dtTGz/f+jtJfPiK6h1+nP
YVoGYIs/+OuwbX5xBfOyIxhiLDKr/M4vw7bnf8EVR3Gu4VM1/cvv/OZQcL7gHGAA9l2itOz3MS/8
5sAUX3RTp7CI6KvwjaXp819xYNp/sucxbBPMtQj1OuzwfJfaoj8M210Yt57IXYeuVf+xzpJ029i9
sQtV0ZLx0cTBlCQjuZ38oLpAnjB9R7ecpfe1o+20ENXO7PX8YBMC4zhW0OYFFXcX+XiWzP9H3pnt
Nq5s2faLWGCwC/JVEtVLlnunXwg708lgTwZ7fn0N7YN7DgoXuEA93xcDuRtnpiwFY80155g+IUfb
sOWlzxKI8IP9yZ3D4hIGpcUxzwmFd2fiCC/9krvXhqAqm+ssvSZDWm95Kaf1lIy/gDpjTcpjeTRS
11v7tQV+seq6Y5OmxFSWYVN03QvVk/GTYybuA/ki+uTpy5uD5a2M83xbVZF77N1JP4y64hSyzZCd
hPVCB2e5DrDZnehE9d7bqFyXtNyAjEtqWFXNc2BamJfadsZdCR02Vt2+pnPe4DP/1Qt7enBM4d6E
H3u3uOSMxj/wlmMJOCW03u66KnYu5kJe/mj30j1UWROHJvR8+hl1zXXeMq+UM+sd8ihN1PdfNm2g
dwosLbGsOXnuQAp48YQVXA0YLSrSFMW48fvJOUDyCG6Osn8nfqjzyvkN4qgG3FO1Ny+Zd6hwQP6c
pLjRR4ETZPSR4ibzLxrhte+d1eib2dnSeVgY/pXVe3po+oFQj41fvva+3Wj5M+vLQjpgVeDhKIPs
3VBg3hx/+kjL/KkrLesglfkbKN3DDGt2O/PwamodH9oU2TKbrD0aO5GC0n8aFzDXS/YedE8R7MEU
GAneBEhmlrHPOy6UM2EjWHQER+lhTnAetiDq/fSB5YGa8/LoFhBulzQhkjapVwgQipBk41/djrtA
3FII7HjULKVpaA1tcJo9hbkhJYFhx0A0iYy6RErzeeOYQDkwn8ht1D596BQhAoD1O5RQFBR/PPaS
KImr+o4o2fRXQjiicSdsGtAijLXvcLCpXfdg21XWq6/5F/7v2e5oYTcpX5JzTod3IF7T2igPkZ15
m8Zm2ibqe+64tm4S3GWHAisk/TcxlXTQOun/GwOdH7k4EIWmOr3S4CQwwrJFD9AdSOlt2E6cTFx7
GuJ+y3qJeoN+k2bg4MYvy8J3B2xibcimXedBYh+oHAZ82dNJ0uQVXyBoX7K02nbML7cJ0aEonjTm
z8jsxN5KrOXo/PvLf37ZiiY7JNStMGDUEOJZ4ayI/RCFaWzKtEVsPlmjeOugFodw9FGn/i7KcH41
eWxCdg/80CQs1A3u40BrV2gr3+Z6mxrbpDWtsw0L/KD76GzT3/cY+/aXSMb4hw/1Nk9s8zMgT7wC
YDKul3YxVmoiCbRUQOrNiFEJQrH5ipwD5kN2n0U0As52ObbY500vI2FechCy/ZrM4jwV3U1VUfHc
4k3eGPVonlWt8itwZniHjFAZrE2ZB9ybbJjW/pQP6EjFPYipP8maSZB/zm8uZvrh3teEttc+pblC
/BGmONrLQFjK7WYIOv6josfiWfGRSElr7VFJ/3q2V9psiVgDRsY97YoT42X0h61FnWfNIuow1PZw
jPu5ORYfopUYfbt8cI9jYMlwqtOfRozuqSpr3n7dePznV27kuievmsEHFpEXUsvbnPs+1+e02HmN
bd1qMQtwNVHwgu3zV0+XWUy95rudRfbOE+VMGBr27GS6fyp0i/saFNa9avDEEECnpKHhimo42jn+
8+v/fPnnn40p11Zo5PGeiI68/bMmp1+WbULM7d1oZfzSK2fhIDKplPG5xwd9c11Kly8te2onjSlt
bkv30gBDTTOrZd8b/LYa2uP7kjxNMnFkyYWErrBeIm9cy0rmu6yc2tCc6eE1FuY0p5z70+wC7BMJ
+VLqK9euHfdX2sWhFDaevWtG3oIsr/VW9DTn6mb4Jdi82HNRfzWMSuEkU3WkzGN66QPvFs2OeXCg
Uu8oZzo3ZAO5onbFoZiKP0Ond/bi5yeztMbDRLsxO8WJlixjPMu3otKPrRrI1QT9D4gweSy7ItlE
vjRwWbggFaiXfx+G7EsbfrMSPYF8eiQFhV8osD0wXz5bYfHLkon1ivPNPqqOeuNcPs/dWGyZt19R
cBgCESXov2i2NgoAZXyTt53g1/pVbR8iWewMbW6sqhCHhiaolR+0mNtK9p4ulXihMM1dytNNOY6z
nR1K82zMwzONEVbDQ7dEKQIDXkXHMiJ1PlVnDELzNoOWwekfgaDqTXDrWGv6xX/B49WEZSzF2sdd
xthuDIDGiIUqo4OfxBN+B7YOOZVWLML6tOwGiHcwhAoUqeXDkLJ5kMsonhJaNJsONmnLqR4a24nn
xYPpeeW/vswj5vOllc9FCdOo9qZLW43TBYSUF85aItEm/ESVp+wtwRIDfacV26Ev1tImoDx3TXfD
rEfE1k42ZTQD0yIJt6iR8L1fTWGUmLjJDRnRViLBMxozFmA8EkVJLFhxXM9z83fomk1Oiy7rYeRP
r8JlN3qExZY2/TDiekZa5umH0DEkKtkGXXPozMWhWs1/GCtM4zTezFN+8nOaAIzZvV+t6q+0d18y
ZuAVriXBTNB+dpSBddQWQsxAwx3c8hZHfR02AMNYAM6rYErLsMRIuHIfZGu+KejyW50yUbBDKa/C
woKe2YQj6qAlU8+oECeBhzSMPVS0lIVNnq52wpa3lN3KTqUcJmkU0aWdAdy34f8fAzXtBaVTCBpn
y8ofgwhYUcKrqROKf6wewquY49DAosKCNt01bpHu6LC1M1xNwljCMoic9dzr9hJpo73MbEvHJBG7
OMMZkGBzQElPnW0nZ3HBufdlBEG7HYmdYEYHhVDX0aVuc9ozFo88/gzfLS9+HHP5wp7poXvbdKDc
USptI9vtEuERowpCHObSQapOBeINFhq3XMwbPldScPXE2mUgd2n6/xgpeECXQBsymihSQTMwy5Si
oKnEMN3iRDHbewv0Yj8vCDiVMmAeAg7tS/86u4outK7e5ApJgaQu18BEYU1xLj56yc6zaNNyl0+m
2BEfXIZ/Tk9odgg0fo2NZhTjuV/IQGZCPXaZZHudnbQl+wPMfSIOHYt9leM9ahRlMuyhGxKKqeK7
5uNMluNu9a9ZBucqqDdTkcLspIbChr1gTSVXlq55qFSHE6eS75rs6SOoEiPQb9bYXjHltls7Ya/N
pgo/E+qE3XrJiY8fmF0rCMcmPlRKGUeaiijdrRtoegs3lXSOD24L62SiWIhEchxcKj/bJ46PEzAe
2QRU8AMXHb2yYIEcO6iYaiS5bmyEBaetd1maYIpq/YBTO2TKH9eCm0ozxNXRbUCQ1LPMN27u/Cgj
6w9mv6S3ZplrzjuHjP0vLx8exnwwtr41fdYC9LZ7m03KobIFa7A/vNUEzRGzh2euuGMorBaj74RG
WZIaaYUCINOKT9eFbEl3RM4ePi/2yufyj9jKfXtIVmXJ4gWwOcnhCDqLse1gkoAdkA+t0nvlsYKp
lyLf9+Wyy+rEw5cXrDydr3osDMTIPoYqc3Cs4oO29C/qW2ifvmtaRu6cmyV/0y4tE5hOVlxx3pST
6qNIia+n83NieR9V6XSbpuVH/b+PCvx/Oa0TLbunuP6fcYK1Ul9dl7QEJ9X/WI//53/+18ju00Vw
Tzi6GLjQuyjf/ffIbv6X5RKM9CR8KYa7+7/5PyO781/CtIQZEGY0XQkd698ju5CEFHzilJ4j+F+l
tP83Iztiwv+VAvRdEgVIAJi1EQngaf2Pmd2M0oFi+GHakl9ktHJzQfdTqWmSZlHFAPzRzCiDM2fS
Qd2Enl0SdmW/VXKIT4alnwQxGXzBIn2Fzfeo1WhfZkvZN8eYuHLr+oo+RV1Qx2MsE9V5ImtfswQ5
phZ9uNn4FwYY6q67CL4l7DlRl9+5uSCdOv4KOpEF8tYP7cZoz9loT7B5p23kpm/KJRDlfUUL+624
Z3Gmb8Dprg0lj6FDX1VUuixr/vKgVPi4/VcdEf+261ZDkUc3TnD2Rf0d3Lnwgy7meKtYiFUe+Z0h
4tzEfUJt8S+ASjjhP/sJWnzuvDs5DWK0hapNWV54vNksp8AsmHciKVb0VWkD3LPwn6l2OPuie1M+
in+ysIbMDtasMPFyVpy4k4cWU4MZ0GdS1/oFyuHPlLLnvc9flupeCWjk+zbfUX4b7ZKxfpU1EcQ2
t4kugV+xMBqSBSfolHZYyVqOE/pTvnKckCDYhRNahXWi3o3O1TXFMZjUbJLbJCNBClV/U2TVneZZ
UKofHh5WONiLXrsxcuc48Eq6vfHst81LlJf+CZlgnc1zdTYjD+k2rBOHLtYIj7U3U05BlB8yOpa4
AJssKTBi5URX63rb2ZXcxTYBCywjr1VHVqSn2/HOOwHp3ARr0sLAG1hBE+1lUVJakkYLHNRBvpO5
zSWkbWDzRrHJDTX41LomXpl9mRDBwKvxHCZZu6PIZwPrPEitGw+jFU2EeDM6QI1mP4EdJNYSZ8lH
T13nZqhynMyKcBhCGThl/JErbQ5pCF4dTGrhAQSu7k9G8zhZbNZElF+cCVTw1Ew3jE7lpkKORoig
ispS8jxA1//m8/FiBxnuU1O/Nhlhe+SF6knGEm9cACgIsqNXhKnd1J8tr7gCx7zGUBt9tfFjkzQv
GMDiAyBZz7TSbzaja9OtGuKTX0McOU86zpM1AR5r19nIZXBhv5sIAd1Q9nyIIrzFudMZbITp6kpA
ymzpWfVW0jbG0I/j8USM5bF1WKHyB1KP7UJQEnduRAYuXvbFktVHg3Y2jOQTTW5lCjuKGnlaFaEF
W+UbBQqYPcRKBWlIrVQd+kPF+L/Py/w3jg1riygTo8zTFE5HMv4x/bfXI4DN4BzwCq20W20wixTr
BJDfOjPHsKQFr4KYS09vu+lK1j+1hfV06PaeeLibynoR73jrs+3oaO8p2hdCJsQ0vHEvKwAGecL9
jDdo5ycZv4f3K8908hTJcqUVzCkFCoUOqHs+N8Jh2yO7H+e2upkzv78nF+KpSf0xKMKTjJIfeOC5
MXZL/umSdVpFjrmjkLrkdzCnB1Yiz0H5UXgjYRaVvtgpTATJFmcP50afLIt5Ju7OLQeDhK/Mok7v
MDd8VbZx3+RtxxlGAm5q6MhBcS5wzyyZ/ZAmVI93C6JWZ8hdHQAsM2Bl5HgGcXzPM/OSfltw7ZTe
IQHnOlnYIeZOqp0RI/4P41vjAfsWCSs4j9kHl3t8VjkiKET+el9Hu7yN3MsYjE8sjYpty08ukP0D
BlCbP91uCtzfWGzjh95A6PId8S01AA18uSflTMvepkfKbtplo3xwIjGdgIcqj58qjKknf+qfU4gl
EvBMLZtjJmVxreuAtomUTefkZKzvlqg75Ho827nzmzbag2/eO1egadTMuh1BH3m3m4LBJ9Jelaw0
/vxjmFCyLPBfVlyI4e5UkXVO7+s+OgAlm7ddDgN0m0L+p9Ej4mamb+kwQzrxGh9teTnWQf7b762n
sqw/9TD8sabs0lxqN/vdxx3IvTaP1o36MO1jtdj2VfhlvUErY7ufUnI6Ig9im6lrLtnjhcBVfuoG
wd887cgliAUCWs+PgW2dT0AOWOO8WIcojt7aActQL2Y+PPGAIbuLD06cHHsPqlTXRn8As/4QC8dE
lELbMXP+4wpAqsqY11DysKT4EhKL0KykUGvcP4tLvqcn2+Mv499OoRCI/C0T1pPNiw/zHH8vgPI1
oaNvJ8dmI0uP7zn3B4g0QLBiKCgVk1hMed9KeP5rzKI69CC06Kh/stvaWAnRvxlBx8aux4hpIVP9
i/ufpdus914oMtTHyJ9O0mjYrjdBsqmaGObUYCKIYHywHPJ0pUqcy4I5FYcqGb7BdQ+Ex045RWc+
MsWfDGzMyvFBRteV8yZUie+nn+JfjtxAMSTSc+3g0zzp0atW2lfTiSzgk5iN+MctxMmfgb5Zkd1t
TaM76sSxj31DIH00xlvdJURk40nuAoqyD7lt8FeO02G3yCVf1wFFP7j1r5SLulfRRM7V5sc/lx9R
66uXru3DYeBJb2Q8K6TVRPtBeDe/Ae9fRRWQ4oE4cV2WfijcMt87DMq0IgVnRibEZ7rO9pTkNhvh
5u0bi1qxTeGJM754zp7MXh/GtvmtZlG+TOqnDiBFubryru5kAjjOlbMTPlbzmPI6+BnRFuRTdqLs
xjyXkpmGIs5+z0FlnyTuMIhh3dadCtCfhnMDfBTQmmf/DIuzpeCE1vV+MPYmPR/8+GcLhjluQbt6
CkSyXKV+aETXn8a2/tOnQXrkMbeOkuZGKaa1DeLsu9C/ZmoOn9ni87zOLp7Gd9E37p5M1IhZGrgz
lqvVkpcXHhrxkxm7zorXept0hcdM7po3181/2ar8yhpF9W3a9Ou6HzFz3eXamFnK8gLjIW8p8Qv6
ZSN4XzEd6/5oZeYfdyvEMu2r+8MP3Lix8oXQHzm6dGyw1TQqVxD6iz8Sq8ajYECS6GN/k0kdbBtl
WyGD1bKpUDp34BQkS1RKhvjpGDgfumzXR5VAW2jOxNb1BmdBth7oKToFyvxuy6XfOX5fnbog5igj
bEDZ8IQBQRrXzIbJzsCPyl7ED4531q1FLQ219bDz5JkHWHz0YlwhvE9C1hxk3yIPvZ4umUF+A3I6
Y7h7ZI5/KmmSJxJ0IWj/5lol+MtvcoqI9vO+u+dqUu+DaxIL5NikOR5j39DhyP9JMgG0tWlebFHa
YJk8uU560GOLretDy2rtZjkz0yjchhKcHO0dJaK6U4hbYFhc/ob4XFSNDSRsem4WLnvNGEVX0E6I
9Gn1RCtJeyzBq7G2mMTWKUjuIqjELzb/yE3GV1BVn4tkd4FdQBG0ZHY27b1MRfHo45jCSN7mOE4K
gCFDxkd3pLm7KJp+HxhJsJal74dqiJ6hNXk3HuBHOxDXajSHlyGOr9TAt1RpmP1DGvRDOLfzwhXW
4RnQ+O3OL/r6OkGlgI3rxBgsS+PWVTmshdn8CMr8HKmhvUClby9wobsLSYY/UAqDcOqNDebk5rFg
8xnmE6t7bpjIAxyNTzHGYKQdnywhnwhorZM4CiN/bcb+5V6eTmAaoHo1P5Egu+KB53w0cix0Q/vj
83pvLCBum3ZOQB3UlKkuqebeLjcsJUF1fxQTlL6FC8MdBLeqDRwPQzLBoAtegxISmFeoTyumFdVd
OoRl8xcpknEzqxlYbuoQmzLdN8sfnhcg5GlpkUZTAva3Gd3MxLzSC/saBTNoX+ciJjoL8PjkMGc3
RVzS3qLv2EPJDonUWcMjCXt8UORXzMdfWLU3PJR+iKHpsB+o/lEInqVJp8qCn2nGJAxC8WIl49+o
LkgxyZ5N43T2fYf6dwakDCvOMSnt3y37vvVgOSRia3rLYhy3w4Iq4guDi5/A4QAKZE15+4dhtMnt
LXBhsbR+qnZNwGfYboceZUkM4VIDKHRb7W0UEmAb+POhV2pDvxMplMjb9NbiX41xxfEFKkOJ13Ku
y63lDRczwYlzf2BGVnUJZMUraXPZjRkn6E/46KhiBQRIrXI38n9GFi3UxZPdSVrbqujjTkSWsXcm
/fuSiemYy+zFssdnbn5qRywCPDkZqajmYsRNLZtG6r36zy6yuR4EJFV4///SvCMMy8DYkgXUTBtp
+jTGyaPTJN1OVJnYjxOcfi7wnCULPZG5k5mc8tQy+f0Zp2e362X34o5wm1dw7bJtmlTZenFksfU5
3I9e3TYPhb6jMYwIZEpMjHyig+pG7Hzk1bE4cRprRLc6mWj6ayCerA1yOVwqfG+SFVVaQb7UPLJ2
hcX6iajr8FA46tbUCPJURY+3MS2oCWz/FuXknUoW6oT3raNrJP7GFqJ+wm5QP2lr+q5sEaxVVRAV
HWLS273y3utluUPJ+itu/hdWAtVDHqQPrLuGkHfgcC5ZIdsNFhNnmMeNQyKNrLeYtrRRcHbVcbWH
lzwyAHgXancpeBIthZ+DexJd8W07Xf/W71g5CqzqwUyLEYV8y+C+aO+fkr7PUVpvUwuGcGKmyKr5
LXXBz1p1GCyEKAflfERR4e8zE2+7gEPmTelHGmPNLLpAbeXSX8ZKd2e/2uFNoPx06q5RXETECYdd
l+YAOAISMbFPT0ZQDmGpuTQ7WIoyDHtrDJDtvqSdi0afO+NE6OEQ+axJMnKkA5oOTGXXbO5v9XPF
mulO34NPDYb+YLG83/rs/1cMh8mGo2R6Mdzil1I2BUuG+kju78wGZ7UlBcDBXGSEtCsd5kabHqF7
OysaKbxQ0MCxrdEEV6ZZG999XB/pIvbeXFcQMhhl/1Jq8maWNe8xg80bkDko8oy41B7ne4lPFjiJ
pU9wnBDqkS4wR8zkoKj/ErYh1lNOL0VAR4FxLwjq0l90Hg9hJQwo/7O8+jGxCNsvI7gzJMfHpJsu
pH3JkKdSX1tc+r49nNIF6ETZjeMlhae8Hu0B1wGLkqrtFenKAUDFiL0DSyKodNe4CDe6Fd5MJdRS
+nh3lWaJ0oNAkuorcWP3VsasVIFg5u94QxyQNb21gyuch+08emdLMOeinn3VXOBXTtSlNxJw/cGF
cEB4PUt2kQdUqbonNUHAJCeX87YzXaynbLTbemTQsLv4gU1AtrFtLgudxabRqpru0HnpRXfJEd75
KkgK95cXlLuYN4vKckozAGbswJqz06kiKHmFbo6JmecHf3C/RtOuzxM1SWvX9KOwxNt3uPtsYyd4
TZRF3U50t+ayN6eN0+rfsdUzABpl85kP4wFrW3mw6MQJMd3/KYjagrNteXMKUFihLkBjML4JmIif
Mx6ArV5ab18gZfJBh505UuXXquKhHPBsYC6/F7sJ56BNJnx1J3w0FBvtvLkYXseZVmMcwRkSBlOL
Xrm4DTgTH2h5NIjQ4k6PI0wFWBxEmAbGpZhTcZ7G2T9qh4TldJf2aFXeJxavJCDqH39iLqm6VN7r
kh7iDvxRUXApTcaMpJudE810fILvbEs9LwP9yupxuxCBhOgEGD9e/OIBLeIpR18osqAAAZp19AXX
ctNBQt2UpkM1NA52bqfK5Lpgd/tYJDpk7eKwi9RY4CqGNKyQb+TyoUglqAK+gvfspmVw1kgzcZQb
+yjOx53jeC9AYIpnyWfaum/7h/m56FO0iEUmJ+U/Cj7Vz3OLwGcE3CRtXT5OY36M8lpcbTxFGBXg
63pp86ShvxyVHTn71h8/O2vqTl0/2pg9Z/a8vL36rhBvmA5iOX9hHMGO4o+7TkmmM0IZePtfIJO5
V6IsKejUxjiTQQWX6XJOx+nZ6ur0XANPXnENIeXA93VLhITIby6OICkgnea5d6Z1xhb4cXbuI5z1
PJjOIaEr6yPu5mGb2zyq5iW7ek4EzUkw6U469uFCtD+gVcS1Hs6tMJ9SCd978dr+RHbnYSaQs1M5
XLuk5OY2FAW7SKUh3BNpwbFM12ZmdDc/8PdytNXBLbRYcSeaD46vuCBrQJN9AUrepTPrnKTjLTWs
dCWjBgRZMD6PUWVtO8AgZdtsywhjMpcWB02UwpKM12uMi+c4Tb+iTGbnOJq+LdM5dpU86X4CH5F+
9gu58eB3BfEiNKvhZxrgjVTThA9Yd6cyz31y9lvT4SKs7yHFJCLhMfsgFZOPpTduDubkjWYHurH7
DjfLmJ6ccnycUx67lpYWMpO0uF/3TzLrCCZEqBfwdraVndA9zzFwDwXf//CJPW+IHz0vVvscq5Sw
VICh3zC/BAM0b8n4uSuKs0Xd4XqxSXgDpPom8fSHWsI+9JCxkijLd8N8AEnwQFr3QXQtijGempz+
9L1SLbbd33ULRNaNE4Jb5ZY+P3MfV4SxVXZOs3uTICwMNbg7LSWgFJN4jNf+mTyuvcFAeW+SK28j
LLEFv2AibQ+EnpV+CcQSusHwvSizOBafsjZuMq33PetAoO7aBZODAJsZlDBq+3nqNGcFgx6qh/er
je+cBGFiRNPRuuq9iqYCn4hwcBPvZayLcwqrdWVW9sFoy3GbuflD70QnNJh13v8hO1AH4FG9eLlm
xt/e42rjZZTMUru5tq34jaTXO2Bl40TiZ93aQLr4rb+WitED3Q9xq1GnHocND1OB+5ro9YXV2NV2
oj9JemcB1bSAZjXKOzMuxnHSpXymBvWYUZwGVILlLVPISRUz3aatwbZbzvOxuX9J6/hg5UzIPmTS
4g73gSZwkvTvoOtuLLgBZxW8u01en3A7mszF9WeUqobE2sDj2bf+ANGxQyrnE6z1w85v7cdpsPm4
cjXrkVbAS5C4rf0B44Y+QlJiRvYXDeGbZK7EQsnjdTx5S/ezeHdMhfUamPlXX89HPPTnqLoHlx1n
z5zEPnaeL8qbPyOXAneraGlaPnAFvHa2/7aI9HmYUtqftbxM/fg1N/kunfwPz5E3NUE07G91/TuL
7pc0Kn1m2462cCN43cyD5JWmb7Fbi8X8zY4ee5agMTHCZBIsGINEo1DZU86PGHF0rJgnB1roV7x5
lZDfRT1IJsXc28wU8u05l3B2SqR+WVshDbB/E6P6yAb2KXI/O2+9IflmNPwsU9jqnlMa9hxSP9/Q
qeLnYJYvHlkOv6s/YpF9UtLkbM0ufW0CH+IP+NraelxiknY2U/qpccbvzvXfi7H60AvYpq7kJgY/
w7RCe6JjKdb92eGEx5t+bAX9oOXIcRCv0aPukc9Yb1Lv1S/ZLnXuDMinFpglqbcAcwGuzSi3i08x
i08KFGB0LainNsarqVEEq465NM7v9n1oMGh7YGgI15+R3qcXHTxnpCVXVuxEV4rDP+zctd5Z0REP
i9vflVs42ywf/8Q5eH0jyb7auvwC1pw9gp7g9p820Adp2PSuGuvN6FlfpvArXri9aJMSAxK4lJ62
0VaNy25UfGj8AH85kdvymINf4b3EZcHo6z+CbNI+yEwdCtGkocyTHtAWowyEJQDRtv1a6f69zYvP
SSZ6DVYsI8X1Y9Rc07qWXVCSIVdKo9YrgE68f6Crr//5pnYKFHlOhwZbPoBi358elNXwVJsp9i6B
RdV3qIOidC3sWE0SsEv2bbxYZxaeO20UzskxtSExTN6ngKwIF57M7JOKM73GGwfO/yPKDi/HfNUJ
Y+bQG+fE1QkPZbDlZjfQDtO8UXcaFnkfgtzHZWkb1zoTj6Wr4sus5zNbkfQyzVXIuCZ2Y8uOxa28
7Ux059S02OVlQlpSyfERgtM1byx3N0UUxqDiY4cw0kcXtybppfrqMSmdAs+4d99RTVV22TqZOkie
OFRKYr/QzbmPCH7e/JVx7ikPsF/kAMIiq2UfeF/uHFYsBEK93x3Bpra8b7iIiF3QNfp1ULSC4x82
JmbJphvFRwXqdq/M4MnzKAOuc1D5Y9u/aoyfx7GfrJ3ZNWhTtXnhwZs+gyX6k9tDsFkYqjGG9m+j
ytTbxpR5vS4EC4k6vrPXybHsSiosVovJue5F/t8gkmh4TKLtgIc3o25xBHcuZDW/6o57XZYMGQMP
CQO74a9YOVCvx4IVaAR8nkdthSV46Y6IU+1q+gc2k9nbGi80Un50sxbAYgPifS2mBzpo4yORrwJ/
Cb2SSahStZC50/iCAB8xMeRD9mgNIw3WJgOagB6zJr/xd4mrKvRAgFKulDz0xIZvrBnfGrsXZx3Y
ejXU4m9bQ19x/7H3AbLoWFntQOK9sXgqzrDydJ3/MmvzlcIh3GCu8y4j662WLeVLU19TVtgzXjVE
dDOW/yGjYgiN80xAfNlMQ32mE1ZCvIurtNgPun+qoJ1d2tZ9bb2GAAj6aISefPHr8lSXzvdkzRXx
1jG/LdkxSyL71lOEg4RoH50hGNcYllgvtE4AARTfhwegFuaQ5SPkN/cMefMXy9lPWTgipOdheQa1
8C4C+VZZ6XIzjrPCiDK1fUJw7bWoTQhsZ/9O9Olmp9hjieRDyikPxMf9im0mkanO/06YS/mTDiuc
lOOusru/4MxZRpZ+uSMQ5pKXFnI9MwkiqzXbMQAhT5Brk5Tlk0fxws5lO7IiO2IXKP881nYxvdeU
yMP0xjW8qalvIn3JZAw2BIQHVVbe4IbsPH0sX66X2Js2piJnnCuKu+vR3kddtDPngk6bmN6FMsYe
NvR6mwm32fcdJliqtBbayrkgW3+6ZmA8nbB4Ly5t0KMVcI67rJS0SyOhyw98ZdUyYr01/DjBBD7E
T8ALBnQbBfJgyEvpVPTvxCPWqaXdd/aDbRTB3sQ097RQ4rHLu345JcZ2yX9yPvfPdvruxpATg9Y/
Un5R7KwKQJyI7L1Oc9LMc9bCCZwwd+MOm6f0XUM3wbVnuKFLUoCOwAbAa6QnihGzTWLEzQ64wrgD
j9FjZScqW3Q62hfinrUd43BYpD66d0kSmvYJ8YHVWKeeBDnzjSspI+oYkle1E1DLwHNHIEPhTI1D
7ZkeYxlojQWg1CriQxvUpbnzsuXvcvc2RKnFsBtTlIGpgeAir5QeKdfDH92YjvNuF+6Rm9zveoAm
Lwzkqsmr3+OgnM4j6yYoKne9To2vuT9cCCQ09nMrrOCIsWEi/D6fktnhtteZMFf7Rr6m/83cefW2
rWV7/KsE9+G+UWAvGNwDjK1my3JP4skLwdgKe28iP/39UZJzrLSTMzRmzAcjcdkiN3dZe61/ibQn
tIFOAiTl5rJ457rYTse9uA7j8BP4tQ9Jj+xCXYNbQGYXJyWlrOc4zqcJlT5lcEtJ5FW1jd4HZYX1
E6lvMAVzs/ABT3cDTSQyHNw2Zb2Y5qpBahC8hmXCOWmjuFlnEdL1Xf4Z6OkMC/cYo8U4mVau3aDW
YMwFAXslwcLbzUiDczNFHq0wijut0wgb4N2cFJL1YLYEZ14evx/GPsZRAHTVFtSG+VlJqOQFSVie
6G53l4nKZyuGhSzXAMe8oJluq+om3Zb4s+Ayssjt6NHosmAWwomQffuDagbtjRvkaz1lEmj4XbIA
VERaJAUz8Wo3zXDjFLnp8szL4HupBvG8FW2DOSz/Regq6joGHrdsC3QmIPIiwvtBNghQSjgpp2VI
LrApkELMV+r+1MOnl4Y60MC6aVh3BQH2l7gnzbaF2XuyVUQwhX73EYEi2JpiW09hxrOU9xbRkh8l
MxKmK7exIQWkD9Tm5UXZeJsOPO9sK1QsGh0Fm0Bc2FGnE0y2y7wv7bXZPPidZiykWFOwdiDgEFLP
ughxIJBF0uaeyVJSZU0yDzswD4prnwuu6iiSgZN4oAZoceArAjPEQGdR8uZCwvKsSJk9S0njr7Sm
CNdCCQe1aYLmo5FJi7RHChKdmgcCGnGe5xwZukyRHlASvy4HcHfsh6hQ1EJ5V+J3wmN/Rl27Wask
Aa7U7ZbNAoGDFqyHXFmXEXIWVDy27iIykru0U8pzKwzUaST7FCMbo78i0r0EKWstRKCLq4yI3rLL
7Z0nwNg2U+8cH6V0ncXBtCyC6roC3pQjK4ECm/jAn7OhVFtt5sKHPG1hBp3XJSRvFeXsAnmgdc/6
Ar2npYQP96gLXE6osIhkvd+ud1/UMKhPTZMcXofH0RWVO5zIqjscaM2LwsxSaJtISdUtURIyewuF
ZQBl2/6ms8X3YlimU7HNkgXWMpR0OGvksa+sSjn73Gg2kq5hU96QeFxUjQoVK4ncRd5XpD1rxM23
EXICvdrelgkJ0ZZ6WClechLwiLFZ5WEYI4cmXSArfmt5er/WXOhXRCF4HlZb7LBEZWMaTbDumCdG
x9IuIXyZpS7ufZWGDDf1WHwm/XWax2sfla9T9NjlqVUi8EaqeztNrMGHvpBmOL+L12pa52exSBjn
b0FLWrG/SQXrQ0MmFQNYD4hqLkPtByR8okTmOcj46mzrWzdenqqLTEFW0dDybpanlDVbuY2XRoNJ
W8YG3/SyctU3WPvgP8x3sGxucgNN9CHxZIPzRr8BnzzBKL+ARpCnEMONqVmgmlkKhTJTCXAA5GId
mIYUQZDARoHAAprlB9lNZQ3Ugrg8D0Kc/5RAROGyAOnagw72Nf+qDWTC79pNUF2v/StkWpolL/tj
IJZA6oYvPiY9eaUiQ6kIp3plNORCUchmZIIqyS9CyyiXESgmLHJBCHjyOlaD6JN95haYrHmGZmIP
id55rBH0KFW6TGySH1DrPxHMhstwYCaZAw4m4BxhbF2dvaffzgvKtHrmw3ywY0q4eRie224FqLzI
6FrjIQJK5YJ+uq98pgkM4961Iebmazm03oM4CcmyB9KaLKexBHLczIIiu0Hs0rjabjX1uo5LdVFi
UV1ElUPes1wnCVj82s03cizGFLWwtQ19cCisIdkao8PtVREmU3KJwYVu9hbKumXPCR5hA30Lq8FF
QN4jhT0VLIwDbFtPTuXKLj4aTGzwiVG8yCpxDhOkf5/WAeIlQriEBQQYL+6uZTQwlnmeUqQNK3AD
g0JAsVXROfTrdVHLKvnw6NbziZZLBPPneYyIuQ4FAe5ezSGaLFrcu+RN0IhdlEK/jrqYHFfSmzhB
IYkfGRS+G4xczs3cjT+ogLjBnmSwvwFl1eopp1KKUzCOF7hAnovlFjSUwtuDlpXNSDtGczHH9MXA
5Krxq2aNqO2tQGX+zPUxgEKrZ+k36W0q6ajBlf1Dl2fRolPqYCHH0b/InCdTy7SThaz1yRoNnkUl
tSU1GcjlhZjF06xHvqjJYVJKWd9dJoV9C9axWhWo1+agtzhhihc56H5F8Or7oM+/aDeVDYss8LTr
oEB8uUyK4l6t28fEb856Un+DUD78uvKURdTFPyf7IhCUV7L2Ed51vvQCkPRQJoG1CR94w5zDkMIN
cIhdxC3YgFiwkaaR1rlZG+jMttOQuvS89BFmx4ntLKcY2SWAy3VcLpe1WqwLKfVQ39fWQWcnHFp6
Y1beqr4+D9NsWnrlJZJA8ooezgGedKC7IAWiU2KeVSE0Q/wHq+Zza8XkOtk/YXDQHRQ9PcQGVIqQ
qOwD4SrNkuAQBF+h9RcibrIzVnfymhGKiEWOarWFydTSKoGXChabgR3WJ1LfrwOogScyp+krPSQh
JLUYhPjnsWQ8qN3AhEqrZJbV0Rd5sC4TbKCZguxeh33iX+gWUZIP9BZ12IE/z3nlFmvLBeIX3jJD
0a5poJbWRvxBGEw6ev8x6aV0JXQn+eAd6vVmudQEbxm0toTBZXDfRQOdpyOtjy4HQefWsaoA4GTU
XkRUsRosYtHPXugo1JF3QFoul9BibdCUOAk6YYEY0coHscX0wvhVUGe5Kp1JdfrBKlTOSk9q5WOt
ZSmftrA+cSWHPeYjZM0Q90RlHqsN6FCzCeYFcuinYb5FtBowpuejf80LngJOIbwdJIO0kLsiOxZ1
BY6ygfWEEgJ2c426EVtDmLtd81HzsRmijI8kgF36p0AgB4FnD0PvQPqi9dp532uIPMY4WWii3s5m
tUrXdxEbiFwr/bnZXeYSlAldwarULHidJUFV1lCDCZPrVkbpn6NHnadLSwPjplbpFIbh+9wOlJUV
V5/TNJ5SM58bWnpLcKbDW/DjNTVMImMkh/UsymauZ14EgS2vQ42cMgzkZYSUxaln5Wiz50PHt2DS
tJKQktpExEGb6mFvIPDhwS6qK1DKedDAb+wQJW+Mudvot4r/qWlsdVW3RPkRJcqwrXFQs7WOoB3r
CrcBo2uhagMz17hG4sJzijRwjBA8jVJpH+ugcKTQnouGK18GXWHfoWkItMtIP7jkDhI9WFpe0azs
SnxUBqSl5Gv5vxDFMIsaoz43eSgKTqOwLcB+RdbS5Aww1TVru/Qak5K4UlWzkBc8lbxohavZdlFq
DQYdNokUkvjKCflLdaYW4CRbXMCxeENLFm3p7sYrKySCGk2e7v4r23p3o+QiKSIbX9kECeVTM0Ev
FGj+XWktvNpsnnRSfzKq5SifybcQF1eCSWlZ7ao7w6hIEhcrP8ullZRZt20YJwu9aOOZjTHtTIHj
RVaUiIYEupanoYOCCoekKTSQ5oumYb0bfeL83y9SwLYrbWsWyxRm1MzOogtZbJIlQPkT0y4K5I0J
qrP00u0xtHPJD57WmX6uSRhjtRUVFwGRUqxIPBIbbC+x9r7pAY9JnGeF8os/iM0k2VpWlLPWl2A2
krBDbtplsd8m2fvaFcCD5eZKq5iyHTo0VxruI3EH3SUXTXPZhboApxiIkamj+GmAqNJM0Zx7dX+x
lcG+9lHa3ksoXJzifylDi8LHhvIoL6bLhZUn4cknkFY5VWxyvwJBHLppir+o4ksvEHGJG76AqUwW
Xt7c+SpuYycQhznyYmIYDdmijsrp3+eq/J5sxBhGyyAq+dXLvfxjJ2IBlXiwRT/6z2xn0XVTb4ru
doM+W/Xrn9ISDR8a2vlN3affNfFbv/Trht5tfss6TBUHr6sjpYrdTe2e51dtRA7OZPUTvmSKhL6j
ouk4u4u7CzswalUIiu1+bBgTNCxkScFLbHftVSgPmp1Dd/6sF379gM+d/avePHqAx7SmpsZLcjF8
OqLxSN9ap/2kC75p4c8ukPG912RNohsgFAzXcRdYE0Xn+TVd2ncBtBy6/D/fBT+1kFMsGULSqGEg
axPdQFMeRbD9Qx4PA5MfIxUCOHX/QW/o4SWFPNzYp7dQMjUlS+XVvhz8+kRRRfhl6n958P/0zUNG
Q3VG/c0Z8E0zf84ARZwYUMrQfiUpOVzHb9/QJwbwf8nQjP38QAP2bc0AwxJZpcauhZI2zHSZ6QRr
b3cdDwd1Imqgoanb7n/65haCw3AY2w+yOdFVRYEB+ePhYEwkSVMNVot9P/y39oRvxvN+zxwsH1XJ
lMeuCZI1UTUOqGgf7+cEK9/x2iCJOD4zAd/iZJCV0TuCjFsWeEYTjaj9dfz80kTDulNBtPmtPb90
IPayjY/bE5WJzqbPEWNQ5OKCb/tiBLAnajB7FRma3O56gx0hD3TkUZ0gqRNDElVZxdFld323NUgE
DoQNhz7ab0VvKT4AyTS2E2RlQtqC/Y/T1Y86wZzIJpBqBcj17npznQAW1RobJMjiRCMlpOIOuX/K
4zB5YM/LrJYcrvd99OZ2R2pKEqN33HSQJqYlSzrr6w9HgjUxOEkZxIxff/y2IiXiF3HsSCBcNNEh
YEx9sydqExWyoqwSNe+utzcEeDNjn17WJ5qJ+SSu8z+aBzhvs2WC8pDQHxquN9cJ7Fj6/qa+OX3/
jbSBJE1E9lkQa4d1/3gxMEykNAxRRhHjDUYHpiKzX41dCYwJm4FuYFlxFBYY1kTkqIxN+v71H2bb
G9oRFVUf5D5HrYNMgl3aSDrkRL45MZrsFTo9Qy+80R0R5T9p7CQgLGDDkxC1Y5S/jAyNiWWw0KrP
c+NvLAG/MU6+5hcHKMTTLv3ob8oXOcy//IXn3Nz3DRxybsMhSiKxdvSL91222Tf9Z3byj6Mz2C4p
9uKHz0my3ecc/vzwgN9/9NFnPT/V8zeX/qZwikeMpXaJ0cNtXjoxKcx/Jk9e4by7LpynTXks8aMN
srt/3tD//c/R7b6YA79sv6gT5xHJ3x99BDTv1/iIsnTi5zsdOp/dlTE19s5RZXCK52aGZveZwrHN
Lp2icxLnZcOHLNzolv34pz0t7bPdYz/i3Inj+t3/OnH2j3crB5qVf9RDnGSGSHnsp6ycIiE5Hh53
Eon0V3irK6ZC9E3DqsXpc+xNXzhh6TlP7WaTPTe2WwgMjlDP3xhm8b83jdbOk9f9eJruj2hjb//q
yef2n290N4v2x56xDV/XT/WjtymK7qjx/XFifOPYlXw+bngXoo9t+NYJnLLynKNqyXA0eYXhfYeA
k3+0YClkyl5hbN87sR+9u3Se6pc9cohYx/bI+6pyih8t4oeIaGz7Hzdl9e5kk2DFdnT3+1BjbOtr
h8WcBasqjsb4Idc5tvVFHdB69fK+h6T6Lo84uu306I6/JuvHtsvG78RO8g7fu3eX/mP6mbd7Vg42
eOXxc0jwbl9h1P/zV4EAZyFORK+yUPp9WhyHA0PjVGjIaY/ts/vCz+rjEXRo/BVm79R5IhDbvQ78
CIt3S6fZRP7zTe/2kuFBFJQQRz/IXzge/rx+/vXc86uYb+0kQz893+bh1geHh1fopr8ykBh579MN
tJvv71ylLDR29Ey/zrepf7RCM4aGQqQ0/iNO2bGe/O/EOr8WOsc+wu/IgY58Abt9xgmHB3nuj90A
OtQlXiGWOmcr+Gn7r3Aeud+wirrfxvhg3g6Zk7Ev4cJ5on9edg5jRxFlQAbATfgHkKi/nGg/Okl+
xWV8f758hpz86M+OD8/DbzxGG6f44/8BAAD//w==</cx:binary>
              </cx:geoCache>
            </cx:geography>
          </cx:layoutPr>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microsoft.com/office/2014/relationships/chartEx" Target="../charts/chartEx1.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image" Target="../media/image1.jpeg"/><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 Id="rId9"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3</xdr:col>
      <xdr:colOff>461010</xdr:colOff>
      <xdr:row>8</xdr:row>
      <xdr:rowOff>22860</xdr:rowOff>
    </xdr:from>
    <xdr:to>
      <xdr:col>11</xdr:col>
      <xdr:colOff>156210</xdr:colOff>
      <xdr:row>23</xdr:row>
      <xdr:rowOff>22860</xdr:rowOff>
    </xdr:to>
    <xdr:graphicFrame macro="">
      <xdr:nvGraphicFramePr>
        <xdr:cNvPr id="2" name="Chart 1">
          <a:extLst>
            <a:ext uri="{FF2B5EF4-FFF2-40B4-BE49-F238E27FC236}">
              <a16:creationId xmlns:a16="http://schemas.microsoft.com/office/drawing/2014/main" id="{01771EE8-CDF0-33EB-7BFA-C0B17D0E9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1150620</xdr:colOff>
      <xdr:row>1</xdr:row>
      <xdr:rowOff>167640</xdr:rowOff>
    </xdr:from>
    <xdr:to>
      <xdr:col>5</xdr:col>
      <xdr:colOff>830580</xdr:colOff>
      <xdr:row>18</xdr:row>
      <xdr:rowOff>137160</xdr:rowOff>
    </xdr:to>
    <xdr:graphicFrame macro="">
      <xdr:nvGraphicFramePr>
        <xdr:cNvPr id="2" name="Chart 1">
          <a:extLst>
            <a:ext uri="{FF2B5EF4-FFF2-40B4-BE49-F238E27FC236}">
              <a16:creationId xmlns:a16="http://schemas.microsoft.com/office/drawing/2014/main" id="{8D95433C-8E89-A6A2-16F5-D414E6156B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312420</xdr:colOff>
      <xdr:row>3</xdr:row>
      <xdr:rowOff>22860</xdr:rowOff>
    </xdr:from>
    <xdr:to>
      <xdr:col>8</xdr:col>
      <xdr:colOff>487680</xdr:colOff>
      <xdr:row>18</xdr:row>
      <xdr:rowOff>22860</xdr:rowOff>
    </xdr:to>
    <xdr:graphicFrame macro="">
      <xdr:nvGraphicFramePr>
        <xdr:cNvPr id="2" name="Chart 1">
          <a:extLst>
            <a:ext uri="{FF2B5EF4-FFF2-40B4-BE49-F238E27FC236}">
              <a16:creationId xmlns:a16="http://schemas.microsoft.com/office/drawing/2014/main" id="{287EC237-95CF-F891-4C47-6BF36D4933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83820</xdr:colOff>
      <xdr:row>6</xdr:row>
      <xdr:rowOff>83820</xdr:rowOff>
    </xdr:from>
    <xdr:to>
      <xdr:col>12</xdr:col>
      <xdr:colOff>167640</xdr:colOff>
      <xdr:row>23</xdr:row>
      <xdr:rowOff>68580</xdr:rowOff>
    </xdr:to>
    <xdr:graphicFrame macro="">
      <xdr:nvGraphicFramePr>
        <xdr:cNvPr id="2" name="Chart 1">
          <a:extLst>
            <a:ext uri="{FF2B5EF4-FFF2-40B4-BE49-F238E27FC236}">
              <a16:creationId xmlns:a16="http://schemas.microsoft.com/office/drawing/2014/main" id="{52B1A0F4-3D4B-0A46-8B21-F948FF0F02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601980</xdr:colOff>
      <xdr:row>4</xdr:row>
      <xdr:rowOff>106680</xdr:rowOff>
    </xdr:from>
    <xdr:to>
      <xdr:col>14</xdr:col>
      <xdr:colOff>15240</xdr:colOff>
      <xdr:row>24</xdr:row>
      <xdr:rowOff>121920</xdr:rowOff>
    </xdr:to>
    <xdr:graphicFrame macro="">
      <xdr:nvGraphicFramePr>
        <xdr:cNvPr id="2" name="Chart 1">
          <a:extLst>
            <a:ext uri="{FF2B5EF4-FFF2-40B4-BE49-F238E27FC236}">
              <a16:creationId xmlns:a16="http://schemas.microsoft.com/office/drawing/2014/main" id="{99A7C783-0F9A-242E-CF84-89677D98F8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525780</xdr:colOff>
      <xdr:row>4</xdr:row>
      <xdr:rowOff>7620</xdr:rowOff>
    </xdr:from>
    <xdr:to>
      <xdr:col>12</xdr:col>
      <xdr:colOff>563880</xdr:colOff>
      <xdr:row>19</xdr:row>
      <xdr:rowOff>91440</xdr:rowOff>
    </xdr:to>
    <xdr:graphicFrame macro="">
      <xdr:nvGraphicFramePr>
        <xdr:cNvPr id="2" name="Chart 1">
          <a:extLst>
            <a:ext uri="{FF2B5EF4-FFF2-40B4-BE49-F238E27FC236}">
              <a16:creationId xmlns:a16="http://schemas.microsoft.com/office/drawing/2014/main" id="{3AC28003-193A-6BD9-7509-ECAD62917B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1165860</xdr:colOff>
      <xdr:row>1</xdr:row>
      <xdr:rowOff>83820</xdr:rowOff>
    </xdr:from>
    <xdr:to>
      <xdr:col>13</xdr:col>
      <xdr:colOff>137160</xdr:colOff>
      <xdr:row>28</xdr:row>
      <xdr:rowOff>7620</xdr:rowOff>
    </xdr:to>
    <xdr:graphicFrame macro="">
      <xdr:nvGraphicFramePr>
        <xdr:cNvPr id="2" name="Chart 1">
          <a:extLst>
            <a:ext uri="{FF2B5EF4-FFF2-40B4-BE49-F238E27FC236}">
              <a16:creationId xmlns:a16="http://schemas.microsoft.com/office/drawing/2014/main" id="{8E462D3E-B023-2078-20EB-45E6AD9996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3</xdr:row>
      <xdr:rowOff>22860</xdr:rowOff>
    </xdr:from>
    <xdr:to>
      <xdr:col>22</xdr:col>
      <xdr:colOff>594360</xdr:colOff>
      <xdr:row>44</xdr:row>
      <xdr:rowOff>53584</xdr:rowOff>
    </xdr:to>
    <xdr:pic>
      <xdr:nvPicPr>
        <xdr:cNvPr id="2" name="Picture 1" descr="See the source image">
          <a:extLst>
            <a:ext uri="{FF2B5EF4-FFF2-40B4-BE49-F238E27FC236}">
              <a16:creationId xmlns:a16="http://schemas.microsoft.com/office/drawing/2014/main" id="{0849A56B-5FA6-E5C5-EFC3-1C21EBDA5060}"/>
            </a:ext>
          </a:extLst>
        </xdr:cNvPr>
        <xdr:cNvPicPr>
          <a:picLocks noChangeAspect="1" noChangeArrowheads="1"/>
        </xdr:cNvPicPr>
      </xdr:nvPicPr>
      <xdr:blipFill>
        <a:blip xmlns:r="http://schemas.openxmlformats.org/officeDocument/2006/relationships" r:embed="rId1">
          <a:alphaModFix amt="35000"/>
          <a:extLst>
            <a:ext uri="{28A0092B-C50C-407E-A947-70E740481C1C}">
              <a14:useLocalDpi xmlns:a14="http://schemas.microsoft.com/office/drawing/2010/main" val="0"/>
            </a:ext>
          </a:extLst>
        </a:blip>
        <a:srcRect/>
        <a:stretch>
          <a:fillRect/>
        </a:stretch>
      </xdr:blipFill>
      <xdr:spPr bwMode="auto">
        <a:xfrm>
          <a:off x="0" y="571500"/>
          <a:ext cx="14005560" cy="7528804"/>
        </a:xfrm>
        <a:prstGeom prst="rect">
          <a:avLst/>
        </a:prstGeom>
        <a:noFill/>
        <a:effectLst>
          <a:outerShdw blurRad="50800" dist="50800" dir="5400000" algn="ctr" rotWithShape="0">
            <a:srgbClr val="000000"/>
          </a:outerShdw>
          <a:reflection endPos="65000" dist="50800" dir="5400000" sy="-100000" algn="bl" rotWithShape="0"/>
        </a:effectLst>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6498</xdr:colOff>
      <xdr:row>2</xdr:row>
      <xdr:rowOff>152400</xdr:rowOff>
    </xdr:from>
    <xdr:to>
      <xdr:col>22</xdr:col>
      <xdr:colOff>152399</xdr:colOff>
      <xdr:row>14</xdr:row>
      <xdr:rowOff>7621</xdr:rowOff>
    </xdr:to>
    <xdr:graphicFrame macro="">
      <xdr:nvGraphicFramePr>
        <xdr:cNvPr id="4" name="Chart 3">
          <a:extLst>
            <a:ext uri="{FF2B5EF4-FFF2-40B4-BE49-F238E27FC236}">
              <a16:creationId xmlns:a16="http://schemas.microsoft.com/office/drawing/2014/main" id="{EDCF3572-3372-443F-BBAC-AD0D4743FA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26894</xdr:colOff>
      <xdr:row>13</xdr:row>
      <xdr:rowOff>167640</xdr:rowOff>
    </xdr:from>
    <xdr:to>
      <xdr:col>22</xdr:col>
      <xdr:colOff>170329</xdr:colOff>
      <xdr:row>26</xdr:row>
      <xdr:rowOff>161365</xdr:rowOff>
    </xdr:to>
    <xdr:graphicFrame macro="">
      <xdr:nvGraphicFramePr>
        <xdr:cNvPr id="5" name="Chart 4">
          <a:extLst>
            <a:ext uri="{FF2B5EF4-FFF2-40B4-BE49-F238E27FC236}">
              <a16:creationId xmlns:a16="http://schemas.microsoft.com/office/drawing/2014/main" id="{8614FEB8-40B2-48B6-B9E9-216E55F71E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26895</xdr:colOff>
      <xdr:row>26</xdr:row>
      <xdr:rowOff>147021</xdr:rowOff>
    </xdr:from>
    <xdr:to>
      <xdr:col>22</xdr:col>
      <xdr:colOff>179295</xdr:colOff>
      <xdr:row>38</xdr:row>
      <xdr:rowOff>62753</xdr:rowOff>
    </xdr:to>
    <xdr:graphicFrame macro="">
      <xdr:nvGraphicFramePr>
        <xdr:cNvPr id="7" name="Chart 6">
          <a:extLst>
            <a:ext uri="{FF2B5EF4-FFF2-40B4-BE49-F238E27FC236}">
              <a16:creationId xmlns:a16="http://schemas.microsoft.com/office/drawing/2014/main" id="{73BD2F10-3C15-4D1E-B19D-B69FCB0F7C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180088</xdr:colOff>
      <xdr:row>23</xdr:row>
      <xdr:rowOff>136324</xdr:rowOff>
    </xdr:from>
    <xdr:to>
      <xdr:col>15</xdr:col>
      <xdr:colOff>44824</xdr:colOff>
      <xdr:row>38</xdr:row>
      <xdr:rowOff>89648</xdr:rowOff>
    </xdr:to>
    <xdr:graphicFrame macro="">
      <xdr:nvGraphicFramePr>
        <xdr:cNvPr id="8" name="Chart 7">
          <a:extLst>
            <a:ext uri="{FF2B5EF4-FFF2-40B4-BE49-F238E27FC236}">
              <a16:creationId xmlns:a16="http://schemas.microsoft.com/office/drawing/2014/main" id="{AB6BDE72-0872-4093-8A74-4E1A74EACB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14</xdr:row>
      <xdr:rowOff>17929</xdr:rowOff>
    </xdr:from>
    <xdr:to>
      <xdr:col>7</xdr:col>
      <xdr:colOff>220980</xdr:colOff>
      <xdr:row>25</xdr:row>
      <xdr:rowOff>125506</xdr:rowOff>
    </xdr:to>
    <xdr:graphicFrame macro="">
      <xdr:nvGraphicFramePr>
        <xdr:cNvPr id="9" name="Chart 8">
          <a:extLst>
            <a:ext uri="{FF2B5EF4-FFF2-40B4-BE49-F238E27FC236}">
              <a16:creationId xmlns:a16="http://schemas.microsoft.com/office/drawing/2014/main" id="{655E55ED-70D5-46F7-A1B6-AC85A1AE43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25</xdr:row>
      <xdr:rowOff>116542</xdr:rowOff>
    </xdr:from>
    <xdr:to>
      <xdr:col>7</xdr:col>
      <xdr:colOff>179294</xdr:colOff>
      <xdr:row>38</xdr:row>
      <xdr:rowOff>134471</xdr:rowOff>
    </xdr:to>
    <xdr:graphicFrame macro="">
      <xdr:nvGraphicFramePr>
        <xdr:cNvPr id="10" name="Chart 9">
          <a:extLst>
            <a:ext uri="{FF2B5EF4-FFF2-40B4-BE49-F238E27FC236}">
              <a16:creationId xmlns:a16="http://schemas.microsoft.com/office/drawing/2014/main" id="{53080340-7095-45C8-BCCA-1DE6B96B4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218698</xdr:colOff>
      <xdr:row>2</xdr:row>
      <xdr:rowOff>150975</xdr:rowOff>
    </xdr:from>
    <xdr:to>
      <xdr:col>15</xdr:col>
      <xdr:colOff>44824</xdr:colOff>
      <xdr:row>23</xdr:row>
      <xdr:rowOff>134470</xdr:rowOff>
    </xdr:to>
    <mc:AlternateContent xmlns:mc="http://schemas.openxmlformats.org/markup-compatibility/2006">
      <mc:Choice xmlns:cx4="http://schemas.microsoft.com/office/drawing/2016/5/10/chartex" Requires="cx4">
        <xdr:graphicFrame macro="">
          <xdr:nvGraphicFramePr>
            <xdr:cNvPr id="11" name="Chart 10">
              <a:extLst>
                <a:ext uri="{FF2B5EF4-FFF2-40B4-BE49-F238E27FC236}">
                  <a16:creationId xmlns:a16="http://schemas.microsoft.com/office/drawing/2014/main" id="{B6FED2C9-387C-4C88-A9F6-B4F5C0A256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4485898" y="516735"/>
              <a:ext cx="4702926" cy="38239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22</xdr:col>
      <xdr:colOff>153744</xdr:colOff>
      <xdr:row>3</xdr:row>
      <xdr:rowOff>1794</xdr:rowOff>
    </xdr:from>
    <xdr:to>
      <xdr:col>24</xdr:col>
      <xdr:colOff>609599</xdr:colOff>
      <xdr:row>12</xdr:row>
      <xdr:rowOff>17930</xdr:rowOff>
    </xdr:to>
    <mc:AlternateContent xmlns:mc="http://schemas.openxmlformats.org/markup-compatibility/2006" xmlns:a14="http://schemas.microsoft.com/office/drawing/2010/main">
      <mc:Choice Requires="a14">
        <xdr:graphicFrame macro="">
          <xdr:nvGraphicFramePr>
            <xdr:cNvPr id="12" name="Industry">
              <a:extLst>
                <a:ext uri="{FF2B5EF4-FFF2-40B4-BE49-F238E27FC236}">
                  <a16:creationId xmlns:a16="http://schemas.microsoft.com/office/drawing/2014/main" id="{2A346E78-F8D5-5A9D-32EC-8DD09C0FA547}"/>
                </a:ext>
              </a:extLst>
            </xdr:cNvPr>
            <xdr:cNvGraphicFramePr/>
          </xdr:nvGraphicFramePr>
          <xdr:xfrm>
            <a:off x="0" y="0"/>
            <a:ext cx="0" cy="0"/>
          </xdr:xfrm>
          <a:graphic>
            <a:graphicData uri="http://schemas.microsoft.com/office/drawing/2010/slicer">
              <sle:slicer xmlns:sle="http://schemas.microsoft.com/office/drawing/2010/slicer" name="Industry"/>
            </a:graphicData>
          </a:graphic>
        </xdr:graphicFrame>
      </mc:Choice>
      <mc:Fallback xmlns="">
        <xdr:sp macro="" textlink="">
          <xdr:nvSpPr>
            <xdr:cNvPr id="0" name=""/>
            <xdr:cNvSpPr>
              <a:spLocks noTextEdit="1"/>
            </xdr:cNvSpPr>
          </xdr:nvSpPr>
          <xdr:spPr>
            <a:xfrm>
              <a:off x="13564944" y="539676"/>
              <a:ext cx="1675055" cy="16297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161365</xdr:colOff>
      <xdr:row>11</xdr:row>
      <xdr:rowOff>168089</xdr:rowOff>
    </xdr:from>
    <xdr:to>
      <xdr:col>24</xdr:col>
      <xdr:colOff>591671</xdr:colOff>
      <xdr:row>20</xdr:row>
      <xdr:rowOff>62753</xdr:rowOff>
    </xdr:to>
    <mc:AlternateContent xmlns:mc="http://schemas.openxmlformats.org/markup-compatibility/2006" xmlns:a14="http://schemas.microsoft.com/office/drawing/2010/main">
      <mc:Choice Requires="a14">
        <xdr:graphicFrame macro="">
          <xdr:nvGraphicFramePr>
            <xdr:cNvPr id="13" name="Location">
              <a:extLst>
                <a:ext uri="{FF2B5EF4-FFF2-40B4-BE49-F238E27FC236}">
                  <a16:creationId xmlns:a16="http://schemas.microsoft.com/office/drawing/2014/main" id="{24593AD8-826A-9559-FAED-0093B407BCA3}"/>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3572565" y="2140324"/>
              <a:ext cx="1649506" cy="15083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181535</xdr:colOff>
      <xdr:row>20</xdr:row>
      <xdr:rowOff>71718</xdr:rowOff>
    </xdr:from>
    <xdr:to>
      <xdr:col>24</xdr:col>
      <xdr:colOff>591670</xdr:colOff>
      <xdr:row>27</xdr:row>
      <xdr:rowOff>71718</xdr:rowOff>
    </xdr:to>
    <mc:AlternateContent xmlns:mc="http://schemas.openxmlformats.org/markup-compatibility/2006" xmlns:a14="http://schemas.microsoft.com/office/drawing/2010/main">
      <mc:Choice Requires="a14">
        <xdr:graphicFrame macro="">
          <xdr:nvGraphicFramePr>
            <xdr:cNvPr id="14" name="Involvement">
              <a:extLst>
                <a:ext uri="{FF2B5EF4-FFF2-40B4-BE49-F238E27FC236}">
                  <a16:creationId xmlns:a16="http://schemas.microsoft.com/office/drawing/2014/main" id="{D5914623-8B38-003E-8946-8980AF0209F2}"/>
                </a:ext>
              </a:extLst>
            </xdr:cNvPr>
            <xdr:cNvGraphicFramePr/>
          </xdr:nvGraphicFramePr>
          <xdr:xfrm>
            <a:off x="0" y="0"/>
            <a:ext cx="0" cy="0"/>
          </xdr:xfrm>
          <a:graphic>
            <a:graphicData uri="http://schemas.microsoft.com/office/drawing/2010/slicer">
              <sle:slicer xmlns:sle="http://schemas.microsoft.com/office/drawing/2010/slicer" name="Involvement"/>
            </a:graphicData>
          </a:graphic>
        </xdr:graphicFrame>
      </mc:Choice>
      <mc:Fallback xmlns="">
        <xdr:sp macro="" textlink="">
          <xdr:nvSpPr>
            <xdr:cNvPr id="0" name=""/>
            <xdr:cNvSpPr>
              <a:spLocks noTextEdit="1"/>
            </xdr:cNvSpPr>
          </xdr:nvSpPr>
          <xdr:spPr>
            <a:xfrm>
              <a:off x="13592735" y="3657600"/>
              <a:ext cx="1629335" cy="12550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177500</xdr:colOff>
      <xdr:row>27</xdr:row>
      <xdr:rowOff>34515</xdr:rowOff>
    </xdr:from>
    <xdr:to>
      <xdr:col>24</xdr:col>
      <xdr:colOff>573741</xdr:colOff>
      <xdr:row>38</xdr:row>
      <xdr:rowOff>17931</xdr:rowOff>
    </xdr:to>
    <mc:AlternateContent xmlns:mc="http://schemas.openxmlformats.org/markup-compatibility/2006" xmlns:a14="http://schemas.microsoft.com/office/drawing/2010/main">
      <mc:Choice Requires="a14">
        <xdr:graphicFrame macro="">
          <xdr:nvGraphicFramePr>
            <xdr:cNvPr id="15" name="Level">
              <a:extLst>
                <a:ext uri="{FF2B5EF4-FFF2-40B4-BE49-F238E27FC236}">
                  <a16:creationId xmlns:a16="http://schemas.microsoft.com/office/drawing/2014/main" id="{9614319D-E5D0-8658-0F38-664EF73B3DD1}"/>
                </a:ext>
              </a:extLst>
            </xdr:cNvPr>
            <xdr:cNvGraphicFramePr/>
          </xdr:nvGraphicFramePr>
          <xdr:xfrm>
            <a:off x="0" y="0"/>
            <a:ext cx="0" cy="0"/>
          </xdr:xfrm>
          <a:graphic>
            <a:graphicData uri="http://schemas.microsoft.com/office/drawing/2010/slicer">
              <sle:slicer xmlns:sle="http://schemas.microsoft.com/office/drawing/2010/slicer" name="Level"/>
            </a:graphicData>
          </a:graphic>
        </xdr:graphicFrame>
      </mc:Choice>
      <mc:Fallback xmlns="">
        <xdr:sp macro="" textlink="">
          <xdr:nvSpPr>
            <xdr:cNvPr id="0" name=""/>
            <xdr:cNvSpPr>
              <a:spLocks noTextEdit="1"/>
            </xdr:cNvSpPr>
          </xdr:nvSpPr>
          <xdr:spPr>
            <a:xfrm>
              <a:off x="13588700" y="4875456"/>
              <a:ext cx="1615441" cy="19556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xdr:row>
      <xdr:rowOff>170330</xdr:rowOff>
    </xdr:from>
    <xdr:to>
      <xdr:col>7</xdr:col>
      <xdr:colOff>215152</xdr:colOff>
      <xdr:row>14</xdr:row>
      <xdr:rowOff>71717</xdr:rowOff>
    </xdr:to>
    <xdr:graphicFrame macro="">
      <xdr:nvGraphicFramePr>
        <xdr:cNvPr id="16" name="Chart 15">
          <a:extLst>
            <a:ext uri="{FF2B5EF4-FFF2-40B4-BE49-F238E27FC236}">
              <a16:creationId xmlns:a16="http://schemas.microsoft.com/office/drawing/2014/main" id="{87956CBD-A42A-4BA0-B4F0-9537210019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xcel_SQL_Genera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3"/>
      <sheetName val="Sheet4"/>
      <sheetName val="Sheet5"/>
      <sheetName val="Sheet1"/>
      <sheetName val="Sheet9"/>
      <sheetName val="Sheet8"/>
      <sheetName val="Sheet11"/>
      <sheetName val="Sheet7"/>
    </sheetNames>
    <sheetDataSet>
      <sheetData sheetId="0"/>
      <sheetData sheetId="1"/>
      <sheetData sheetId="2"/>
      <sheetData sheetId="3"/>
      <sheetData sheetId="4"/>
      <sheetData sheetId="5"/>
      <sheetData sheetId="6"/>
      <sheetData sheetId="7">
        <row r="28">
          <cell r="A28" t="str">
            <v>state</v>
          </cell>
          <cell r="B28" t="str">
            <v>country</v>
          </cell>
          <cell r="C28" t="str">
            <v>Sum of Sum of Employees_count</v>
          </cell>
        </row>
        <row r="29">
          <cell r="A29" t="str">
            <v>Bihar</v>
          </cell>
          <cell r="B29" t="str">
            <v>India</v>
          </cell>
          <cell r="C29">
            <v>52067</v>
          </cell>
        </row>
        <row r="30">
          <cell r="A30" t="str">
            <v>Chandigarh</v>
          </cell>
          <cell r="B30" t="str">
            <v>India</v>
          </cell>
          <cell r="C30">
            <v>21002</v>
          </cell>
        </row>
        <row r="31">
          <cell r="A31" t="str">
            <v>Delhi</v>
          </cell>
          <cell r="B31" t="str">
            <v>India</v>
          </cell>
          <cell r="C31">
            <v>57226</v>
          </cell>
        </row>
        <row r="32">
          <cell r="A32" t="str">
            <v>Goa</v>
          </cell>
          <cell r="B32" t="str">
            <v>India</v>
          </cell>
          <cell r="C32">
            <v>10102</v>
          </cell>
        </row>
        <row r="33">
          <cell r="A33" t="str">
            <v>Gujarat</v>
          </cell>
          <cell r="B33" t="str">
            <v>India</v>
          </cell>
          <cell r="C33">
            <v>153</v>
          </cell>
        </row>
        <row r="34">
          <cell r="A34" t="str">
            <v>Haryana</v>
          </cell>
          <cell r="B34" t="str">
            <v>India</v>
          </cell>
          <cell r="C34">
            <v>430962</v>
          </cell>
        </row>
        <row r="35">
          <cell r="A35" t="str">
            <v>Himachal Pradesh</v>
          </cell>
          <cell r="B35" t="str">
            <v>India</v>
          </cell>
          <cell r="C35">
            <v>15012</v>
          </cell>
        </row>
        <row r="36">
          <cell r="A36" t="str">
            <v>Jharkhand</v>
          </cell>
          <cell r="B36" t="str">
            <v>India</v>
          </cell>
          <cell r="C36">
            <v>201</v>
          </cell>
        </row>
        <row r="37">
          <cell r="A37" t="str">
            <v>Karnataka</v>
          </cell>
          <cell r="B37" t="str">
            <v>India</v>
          </cell>
          <cell r="C37">
            <v>719474</v>
          </cell>
        </row>
        <row r="38">
          <cell r="A38" t="str">
            <v>Madhya Pradesh</v>
          </cell>
          <cell r="B38" t="str">
            <v>India</v>
          </cell>
          <cell r="C38">
            <v>501</v>
          </cell>
        </row>
        <row r="39">
          <cell r="A39" t="str">
            <v>Maharashtra</v>
          </cell>
          <cell r="B39" t="str">
            <v>India</v>
          </cell>
          <cell r="C39">
            <v>393107</v>
          </cell>
        </row>
        <row r="40">
          <cell r="A40" t="str">
            <v>odisha</v>
          </cell>
          <cell r="B40" t="str">
            <v>India</v>
          </cell>
          <cell r="C40">
            <v>10001</v>
          </cell>
        </row>
        <row r="41">
          <cell r="A41" t="str">
            <v>Puducherry</v>
          </cell>
          <cell r="B41" t="str">
            <v>India</v>
          </cell>
          <cell r="C41">
            <v>10001</v>
          </cell>
        </row>
        <row r="42">
          <cell r="A42" t="str">
            <v>punjab</v>
          </cell>
          <cell r="B42" t="str">
            <v>India</v>
          </cell>
          <cell r="C42">
            <v>50</v>
          </cell>
        </row>
        <row r="43">
          <cell r="A43" t="str">
            <v>Rajasthan</v>
          </cell>
          <cell r="B43" t="str">
            <v>India</v>
          </cell>
          <cell r="C43">
            <v>20502</v>
          </cell>
        </row>
        <row r="44">
          <cell r="A44" t="str">
            <v>Tamil Nadu</v>
          </cell>
          <cell r="B44" t="str">
            <v>India</v>
          </cell>
          <cell r="C44">
            <v>51566</v>
          </cell>
        </row>
        <row r="45">
          <cell r="A45" t="str">
            <v>Telangana</v>
          </cell>
          <cell r="B45" t="str">
            <v>India</v>
          </cell>
          <cell r="C45">
            <v>90258</v>
          </cell>
        </row>
        <row r="46">
          <cell r="A46" t="str">
            <v>Uttar Pradesh</v>
          </cell>
          <cell r="B46" t="str">
            <v>India</v>
          </cell>
          <cell r="C46">
            <v>168452</v>
          </cell>
        </row>
        <row r="47">
          <cell r="A47" t="str">
            <v>West Bengal</v>
          </cell>
          <cell r="B47" t="str">
            <v>India</v>
          </cell>
          <cell r="C47">
            <v>62006</v>
          </cell>
        </row>
      </sheetData>
      <sheetData sheetId="8"/>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rudh Samarth" refreshedDate="44869.024569212961" createdVersion="8" refreshedVersion="8" minRefreshableVersion="3" recordCount="362" xr:uid="{9D993F3E-242F-4FB8-93D6-D97B54E0E88D}">
  <cacheSource type="worksheet">
    <worksheetSource ref="A1:M363" sheet="Sheet1"/>
  </cacheSource>
  <cacheFields count="13">
    <cacheField name="Company_id" numFmtId="0">
      <sharedItems/>
    </cacheField>
    <cacheField name="Name" numFmtId="0">
      <sharedItems count="237">
        <s v="2COMS Consulting Pvt. Ltd."/>
        <s v="Accenture in India"/>
        <s v="FlexC"/>
        <s v="Flipkart"/>
        <s v="Fortgreen"/>
        <s v="freshOk"/>
        <s v="G10 Transportes"/>
        <s v="Games24x7"/>
        <s v="Giant Eagle GCC"/>
        <s v="AdTech Holding"/>
        <s v="Godrej Infotech Ltd"/>
        <s v="GOVERNMENT OF RAJASTHAN"/>
        <s v="grofers"/>
        <s v="Groupon"/>
        <s v="Grupo Copobras"/>
        <s v="Grupo Elfa"/>
        <s v="Grupo Muffato"/>
        <s v="GTFoods Group"/>
        <s v="AirAsia"/>
        <s v="HealthKart"/>
        <s v="Hershey India"/>
        <s v="Hewlett Packard Enterprise"/>
        <s v="Airport Authority Of India"/>
        <s v="Honeywell"/>
        <s v="HP"/>
        <s v="HSBC"/>
        <s v="Hummer Do Brasil"/>
        <s v="airtel"/>
        <s v="HuntingCube Recruitment Solutions"/>
        <s v="Huron"/>
        <s v="Hyundai MOBIS"/>
        <s v="i4 HR Consulting : Reimagining HR Blueprints"/>
        <s v="IBM"/>
        <s v="IDFC FIRST Bank"/>
        <s v="Alstom"/>
        <s v="In Time Tec"/>
        <s v="IndiGo (InterGlobe Aviation Ltd)"/>
        <s v="Amazon"/>
        <s v="IndusInd Bank"/>
        <s v="Infoparks Kerala"/>
        <s v="Infosys"/>
        <s v="Intel Corporation"/>
        <s v="InterCement Brasil"/>
        <s v="Intuit"/>
        <s v="IQVIA"/>
        <s v="ISG (Information Services Group)"/>
        <s v="Isprava"/>
        <s v="Jio"/>
        <s v="JLL"/>
        <s v="Johnson &amp; Johnson"/>
        <s v="Johnson Controls"/>
        <s v="Kennametal"/>
        <s v="Kotak Mahindra Bank"/>
        <s v="KPMG India"/>
        <s v="LeadSquared"/>
        <s v="Licious"/>
        <s v="LTI - Larsen &amp; Toubro Infotech"/>
        <s v="LVMH"/>
        <s v="Magicbricks"/>
        <s v="Mahindra Group"/>
        <s v="Mahindra Holidays &amp; Resorts India Limited"/>
        <s v="MakeMyTrip"/>
        <s v="Manipal Hospitals"/>
        <s v="Maruti Suzuki India Limited"/>
        <s v="AMD"/>
        <s v="Mastercard"/>
        <s v="Mekari"/>
        <s v="Michael Page"/>
        <s v="Microsoft"/>
        <s v="American Express"/>
        <s v="Milestone Inc"/>
        <s v="Millennium IMS Private Limited"/>
        <s v="Mindtree"/>
        <s v="Mobile Premier League (MPL)"/>
        <s v="Moda Fashion"/>
        <s v="MS Consultoria"/>
        <s v="MSD"/>
        <s v="Myntra"/>
        <s v="NA"/>
        <s v="NatWest Group"/>
        <s v="Nestl�"/>
        <s v="Netradyne"/>
        <s v="Antal International"/>
        <s v="Next Labs"/>
        <s v="Nineleaps"/>
        <s v="Niswey"/>
        <s v="Noise"/>
        <s v="Nykaa"/>
        <s v="Odiware"/>
        <s v="Oil and Gas"/>
        <s v="Onqanet Technologies Pvt. Ltd."/>
        <s v="ANZ"/>
        <s v="Part Time Jobs Base"/>
        <s v="Paytm"/>
        <s v="Paytm Money"/>
        <s v="PharmEasy"/>
        <s v="Philip Morris International"/>
        <s v="Philips"/>
        <s v="PhonePe"/>
        <s v="Pidilite Industries Limited"/>
        <s v="AppDeft"/>
        <s v="Procter &amp; Gamble"/>
        <s v="Purplle.com"/>
        <s v="PwC Acceleration Centers"/>
        <s v="Applicantz"/>
        <s v="PwC India"/>
        <s v="Ramboll"/>
        <s v="Randstad India"/>
        <s v="Razorpay"/>
        <s v="Reckitt"/>
        <s v="Applied Materials"/>
        <s v="Refriko Ind�stria de Bebidas"/>
        <s v="Republic World"/>
        <s v="Reputed financial company"/>
        <s v="ResultPubli"/>
        <s v="RHF Talentos"/>
        <s v="RK HR Management Private Limited"/>
        <s v="Rolls-Royce"/>
        <s v="Rootbridge"/>
        <s v="Saara Inc"/>
        <s v="Salesforce"/>
        <s v="Armorblox"/>
        <s v="Samsung India"/>
        <s v="SAP"/>
        <s v="Sarthee Consultancy"/>
        <s v="Schindler Group"/>
        <s v="Schneider Electric"/>
        <s v="SEPHORA"/>
        <s v="ShareChat"/>
        <s v="Audi Mumbai West"/>
        <s v="SHIELD"/>
        <s v="Siemens"/>
        <s v="Simplify360"/>
        <s v="Sizzle"/>
        <s v="Skan.ai"/>
        <s v="Smiles.ai"/>
        <s v="Sony Music Entertainment"/>
        <s v="Soroco"/>
        <s v="AB InBev India"/>
        <s v="SORRIDENTS FRANCHISING"/>
        <s v="Standard Chartered Bank"/>
        <s v="Starbucks India"/>
        <s v="State Street"/>
        <s v="Stealth Startup"/>
        <s v="Sunstone"/>
        <s v="Swiggy"/>
        <s v="Swiss Re"/>
        <s v="Bain &amp; Company"/>
        <s v="Target"/>
        <s v="Taskmo"/>
        <s v="Tata Consultancy Services"/>
        <s v="Tata Steel"/>
        <s v="Tata Trusts"/>
        <s v="TE Connectivity"/>
        <s v="The Coca-Cola Company"/>
        <s v="The Hershey Company"/>
        <s v="The Parentinc"/>
        <s v="The Phoenix Mills Ltd."/>
        <s v="The Ritz-Carlton Hotel Company, L.L.C."/>
        <s v="The Walt Disney Company"/>
        <s v="Thermo Fisher Scientific"/>
        <s v="TransUnion"/>
        <s v="UBS"/>
        <s v="Unilever"/>
        <s v="Unimed"/>
        <s v="UpScalio"/>
        <s v="Urban Company"/>
        <s v="UST"/>
        <s v="vedanta"/>
        <s v="Vedantu"/>
        <s v="Viacom18 Media Private Limited"/>
        <s v="Volvo Cars"/>
        <s v="Volvo Group"/>
        <s v="Walmart Global Tech India"/>
        <s v="Westin Hotels &amp; Resorts"/>
        <s v="Wipro"/>
        <s v="Bandhan Bank"/>
        <s v="Wolffkraft� - Strategy &amp; Design Studio"/>
        <s v="Work From Home/Fresher Jobs - Remote Work"/>
        <s v="Xiaomi India"/>
        <s v="YouGov"/>
        <s v="Zepto"/>
        <s v="Zummit Infolabs"/>
        <s v="Barclays"/>
        <s v="Barclays Corporate &amp; Investment Bank"/>
        <s v="AboitizPower Coal BU"/>
        <s v="BASF"/>
        <s v="Bayer"/>
        <s v="BD"/>
        <s v="Bennett Coleman and Co. Ltd. (Times Group)"/>
        <s v="BharatPe"/>
        <s v="Binks"/>
        <s v="BluSmart"/>
        <s v="BookMyShow"/>
        <s v="Bosch Global Software Technologies"/>
        <s v="Bread Financial"/>
        <s v="Brunel"/>
        <s v="Bunge Alimentos"/>
        <s v="Bungee Tech"/>
        <s v="Buoyancy Consultants"/>
        <s v="Burger Singh"/>
        <s v="Capgemini"/>
        <s v="Capita"/>
        <s v="CarDekho"/>
        <s v="Casa Dos Uniformes"/>
        <s v="Caterpillar Inc."/>
        <s v="CavinKare"/>
        <s v="Chubb"/>
        <s v="Cipla"/>
        <s v="CITGO"/>
        <s v="CloudMoyo"/>
        <s v="Colgate-Palmolive"/>
        <s v="Collins Aerospace"/>
        <s v="Costa Rica Malhas"/>
        <s v="CPP Investments | Investissements RPC"/>
        <s v="CRISIL Limited"/>
        <s v="Culturelytics Pvt. Ltd"/>
        <s v="Curve Tomorrow"/>
        <s v="Cvent"/>
        <s v="Cyberium Inc"/>
        <s v="DBS Bank"/>
        <s v="Delhivery"/>
        <s v="Dell Technologies"/>
        <s v="Deloitte"/>
        <s v="DIAGEO India"/>
        <s v="Dunzo"/>
        <s v="EaseMyTrip.com"/>
        <s v="Eaton"/>
        <s v="ElasticRun"/>
        <s v="Ellucian"/>
        <s v="Eloelo"/>
        <s v="Everstage"/>
        <s v="EY"/>
        <s v="Falabella India"/>
        <s v="Fintech"/>
        <s v="Firstcry.com"/>
        <s v="FirstCry.com (BrainBees Solutions Pvt. Ltd.)"/>
      </sharedItems>
    </cacheField>
    <cacheField name="Industry" numFmtId="0">
      <sharedItems count="67">
        <s v="Human Resources Services"/>
        <s v="IT Services and IT Consulting"/>
        <s v=" Technology, Information and Internet"/>
        <s v="Farming"/>
        <s v="Truck Transportation"/>
        <s v="Financial Services"/>
        <s v="Plastics Manufacturing"/>
        <s v="Health and Human Services"/>
        <s v="Retail"/>
        <s v="Food and Beverage Manufacturing"/>
        <s v="Airlines and Aviation"/>
        <s v="Manufacturing"/>
        <s v="Aviation and Aerospace Component Manufacturing"/>
        <s v=" Appliances, Electrical, and Electronics Manufacturing"/>
        <s v="Medical Equipment Manufacturing"/>
        <s v="Telecommunications"/>
        <s v="Business Consulting and Services"/>
        <s v="Motor Vehicle Manufacturing"/>
        <s v="Banking"/>
        <s v="Rail Transportation"/>
        <s v="Software Development"/>
        <s v="Semiconductor Manufacturing"/>
        <s v="Wholesale Building Materials"/>
        <s v="Hospitals and Health Care"/>
        <s v="Information Services"/>
        <s v="Real Estate"/>
        <s v="Industrial Machinery Manufacturing"/>
        <s v="Machinery Manufacturing"/>
        <s v="Food and Beverage Services"/>
        <s v="Retail Luxury Goods and Jewelry"/>
        <s v="Executive Offices"/>
        <s v="Hospitality"/>
        <s v="Staffing and Recruiting"/>
        <s v="Advertising Services"/>
        <s v="Pharmaceutical Manufacturing"/>
        <s v="Computers and Electronics Manufacturing"/>
        <s v="Oil and Gas"/>
        <s v="Investment Management"/>
        <s v="Wellness and Fitness Services"/>
        <s v="Tobacco Manufacturing"/>
        <s v="Professional Services"/>
        <s v="Civil Engineering"/>
        <s v="Broadcast Media Production and Distribution"/>
        <s v="Fundraising"/>
        <s v="Transportation Equipment Manufacturing"/>
        <s v="Automation Machinery Manufacturing"/>
        <s v="Entertainment Providers"/>
        <s v="Musicians"/>
        <s v="Higher Education"/>
        <s v="Insurance"/>
        <s v="Mining"/>
        <s v="Non-profit Organizations"/>
        <s v="Consumer Services"/>
        <s v="Biotechnology Research"/>
        <s v="E-Learning Providers"/>
        <s v="Market Research"/>
        <s v="Chemical Manufacturing"/>
        <s v="Newspaper Publishing"/>
        <s v="Retail Apparel and Fashion"/>
        <s v=" Technology, Information and Media"/>
        <s v="Shipbuilding"/>
        <s v="Restaurants"/>
        <s v="Internet Publishing"/>
        <s v="Textile Manufacturing"/>
        <s v=" Transportation, Logistics, Supply Chain and Storage"/>
        <s v="Travel Arrangements"/>
        <s v="Accounting"/>
      </sharedItems>
    </cacheField>
    <cacheField name="Employees_count" numFmtId="0">
      <sharedItems containsSemiMixedTypes="0" containsString="0" containsNumber="1" containsInteger="1" minValue="10" maxValue="10001"/>
    </cacheField>
    <cacheField name="Employees_comparison" numFmtId="0">
      <sharedItems count="3">
        <s v="More than 1000 Employees"/>
        <s v="With 100 Employees"/>
        <s v="Between 100 -1000"/>
      </sharedItems>
    </cacheField>
    <cacheField name="Linkedin_followers" numFmtId="0">
      <sharedItems containsMixedTypes="1" containsNumber="1" containsInteger="1" minValue="14" maxValue="27530986"/>
    </cacheField>
    <cacheField name="Job_id" numFmtId="0">
      <sharedItems/>
    </cacheField>
    <cacheField name="Location" numFmtId="0">
      <sharedItems count="45">
        <s v="Hyderabad"/>
        <s v="Chennai"/>
        <s v="Bangalore"/>
        <s v="Imamganj"/>
        <s v="Gurgaon"/>
        <s v="Kalyanpur"/>
        <s v="Mumbai"/>
        <s v="Ajmer"/>
        <s v="Delhi"/>
        <s v="New Delhi"/>
        <s v="Pune"/>
        <s v="Thane"/>
        <s v="Chandigarh"/>
        <s v="Jaipur"/>
        <s v="Kochi"/>
        <s v="Noida "/>
        <s v="Goa"/>
        <s v="Mumbai "/>
        <s v="Noida"/>
        <s v="Puducherry"/>
        <s v="Kolkata"/>
        <s v="Haryana"/>
        <s v="Karnataka"/>
        <s v="Uttar Pradesh"/>
        <s v="West Bengal"/>
        <s v="Faridabad"/>
        <s v="Sahibzada Ajit Singh Nagar"/>
        <s v="Baddi"/>
        <s v="Ankleshwar"/>
        <s v="Ahmedabad"/>
        <s v="Bharuch"/>
        <s v="Bangalore "/>
        <s v="Indore"/>
        <s v="Lanjigarh"/>
        <s v="Raniganj"/>
        <s v="Jamshedpur"/>
        <s v="Navi Mumbai"/>
        <s v="Nagpur"/>
        <s v="Barmer"/>
        <s v="Panaji"/>
        <s v="Agra"/>
        <s v="Hosur"/>
        <s v="Gariaband"/>
        <s v="Shivamogga"/>
        <s v="Coimbatore"/>
      </sharedItems>
    </cacheField>
    <cacheField name="Designation" numFmtId="0">
      <sharedItems count="282">
        <s v="Customer Support Semi Voice - Hyderabad"/>
        <s v="Spring Boot Application Developer"/>
        <s v="Frontend Developer"/>
        <s v="UI Engineer II"/>
        <s v="User Experience Designer"/>
        <s v="Estagirio Administrativo - Logstica"/>
        <s v="Warehouse Incharge"/>
        <s v="Auxiliar de Recursos Humanos"/>
        <s v="Auxiliar de Regulao de Sinistro"/>
        <s v="Data Analyst"/>
        <s v="Data Analyst - SQL &amp; Python"/>
        <s v="Data Analyst (SQL)"/>
        <s v="SQL (Data Analyst)"/>
        <s v="Talent Acquisition"/>
        <s v="Software Development Engineer IV"/>
        <s v="Auxiliar de Produo"/>
        <s v="Gerente de E-commerce"/>
        <s v="Assistente Administrativo - Camb"/>
        <s v="Assistente de Marketing-031CAMBE"/>
        <s v="Analista de Exportacao Junior"/>
        <s v="Marketing Manager"/>
        <s v="Analista de Planejamento Jr - Adm Industria"/>
        <s v="Assistente Administrativo"/>
        <s v="Assistente de Logstica II"/>
        <s v="Auxiliar Administrativo - T.i"/>
        <s v="Auxiliar de Servios Gerais"/>
        <s v="Lder de Setor fbrica de Farinha - Indstria"/>
        <s v="Lder de Setor Recria de Matrizes"/>
        <s v="Assistant Brand Manager"/>
        <s v="Brand Manager"/>
        <s v="Ground Staff"/>
        <s v="Software Developer : UI/Full Stack"/>
        <s v="Customer Service Executive"/>
        <s v="Procurement Buyer I"/>
        <s v="Financial Analyst"/>
        <s v="Financial Analyst-Financial Planning and Analysis"/>
        <s v="Financial Associate"/>
        <s v="Human Resources Consultant"/>
        <s v="Assistente Administrativo - Agendamentos"/>
        <s v="Campaign Manager - Growth Marketing"/>
        <s v="Sr.Software Engineer-Click"/>
        <s v="Management Trainee - HR"/>
        <s v="Executive Assistant - CEO"/>
        <s v="Head of Brand and Content Marketing"/>
        <s v="Application Developer: Experience Front End"/>
        <s v="UI Developer"/>
        <s v="Analyst-Liabilities Operations"/>
        <s v="Associate Manager-Acquisition (Household)"/>
        <s v="Procurement Manager"/>
        <s v="Banker-Customer Experience"/>
        <s v="Manual Tester- (For Night Shift)"/>
        <s v="AD/D Business Development"/>
        <s v="Analyst - Revenue Planning and Analysis"/>
        <s v="Assistant Manager-Customer Relations"/>
        <s v="Consultant - Communication Training"/>
        <s v="Consultant - Social Media"/>
        <s v="Executive - (I Connect ) Line Operations"/>
        <s v="Executive - Invoicing"/>
        <s v="Executive Crew Planning"/>
        <s v="Digital Marketing Manager"/>
        <s v="Officer - Customer Service/ Ramp/ Security / Cargo"/>
        <s v="Senior Executive - Digital Marketing"/>
        <s v="Senior Executive Internal Communications Specialist"/>
        <s v="Growth Manager - Content Strategy / Marketing"/>
        <s v="Manager � Digital &amp; Social Media Marketing"/>
        <s v="Jr. Digital Marketing Executive( Ecommerce)- Work from Home"/>
        <s v="Associate Marketing Manager"/>
        <s v="Marketing Consultant"/>
        <s v="Graduate Intern"/>
        <s v="Front End Engineer"/>
        <s v="Representante Comercial - Oeste PR"/>
        <s v="Senior Software Engineer - Frontend"/>
        <s v="Software Engineer II - Frontend"/>
        <s v="Analyst"/>
        <s v="Data Analyst (AI/ML) - Analyst"/>
        <s v="Isprava - Project Director"/>
        <s v="Key Account Manager"/>
        <s v="Front End Engineer I"/>
        <s v="Graduate Engineering Trainee"/>
        <s v="Analyst Data Analytics"/>
        <s v="Executive"/>
        <s v="Executive-Marketing Compliance"/>
        <s v="Vendor Onboarding - Analyst"/>
        <s v="Assistant Manager - Growth Marketing"/>
        <s v="Front End Engineer, Selection Monitoring"/>
        <s v="Category Manager � Fresh Category"/>
        <s v="Junior Software Engineer"/>
        <s v="Graduate Apprentice Trainee"/>
        <s v="Manager- Capacity Planning (DAC)"/>
        <s v="AM - Brand Marketing"/>
        <s v="Assistant/Deputy Manager - Quality Planning"/>
        <s v="Virtual Assistant(Freelance)"/>
        <s v="Sr. Software Development Engineer(180573)"/>
        <s v="Buyer - Automotive Accessories"/>
        <s v="HRBP - R&amp;D/Engineering HR"/>
        <s v="Material Planning (Export/Import) and Inventoy Control"/>
        <s v="Associate Analyst, Marketing"/>
        <s v="Product Manager (India)"/>
        <s v="Head External Relations India &amp; ME"/>
        <s v="Business Analyst"/>
        <s v="Product Manager"/>
        <s v="Analyst-Data Science"/>
        <s v="Product Manager Internship Opportunity for University Graduates"/>
        <s v="Junior Data Analyst"/>
        <s v="Digital Marketing"/>
        <s v="Assistant Brand Manager Marketing"/>
        <s v="Analista Financeiro"/>
        <s v="Assistant Manager - Marketing"/>
        <s v="Assistente Financeiro"/>
        <s v="Assistente Administrativo - Estoque"/>
        <s v="Plant Buyer"/>
        <s v="Deputy Director - Marketing"/>
        <s v="Senior Manager - Digital Marketing"/>
        <s v="Customer Service &amp; Operations Analyst"/>
        <s v="Data &amp; Analytics Analyst"/>
        <s v="Sales Officer"/>
        <s v="Head of Customer Success"/>
        <s v="Category Manager - New Business -"/>
        <s v="Sr. Manager - Content Marketing"/>
        <s v="UX/UI Architect/Lead"/>
        <s v="STORE KEEPER"/>
        <s v="Warehouse Executive"/>
        <s v="Student"/>
        <s v="Growth Management - Manager - Paytm Bank"/>
        <s v="Product Marketing - Vice President - UPI"/>
        <s v="Data Scientist - Software Engineer"/>
        <s v="Pharmeasy - Manager - Growth Marketing"/>
        <s v="Summer Intern-HR"/>
        <s v="Lead - Offline Media (Brand Marketing)"/>
        <s v="Assistant Manager - Accounts"/>
        <s v="Junior Business Analyst"/>
        <s v="Executive - Mechandising"/>
        <s v="Regional Customer Manager"/>
        <s v="Regional Logistics &amp; Accounts Manager"/>
        <s v="Summer Internship - Brand"/>
        <s v="Summer Internship - Finance &amp; Accounting"/>
        <s v="Summer Internship - Information Technology"/>
        <s v="Summer Internship - Sales"/>
        <s v="Manager � Brand Content and Communications"/>
        <s v="Associate"/>
        <s v="Global HR Coordinator"/>
        <s v="Associate - Business Development"/>
        <s v="Senior Analyst - Business Operations"/>
        <s v="Officer - Store"/>
        <s v="Manufacturing Engineer"/>
        <s v="Assistente Comercial"/>
        <s v="News Reporter (Bangalore &amp; Delhi)"/>
        <s v="Relationship Officer"/>
        <s v="Social Media"/>
        <s v="Gerente Comercial De Filial"/>
        <s v="Hr and Administration Executive-Female"/>
        <s v="Global Category Manager"/>
        <s v="Social Impact Executive"/>
        <s v="Data Analyst (Remote)"/>
        <s v="Business Development Representative"/>
        <s v="Jr. Data Analyst"/>
        <s v="Software Engineering - Backend (SMTS)"/>
        <s v="Ecommerce Manager"/>
        <s v="Associate Developer-NodeJS/GO/Kubernetes"/>
        <s v="QC Chemist"/>
        <s v="Security Officer"/>
        <s v="Shift Incharge"/>
        <s v="Project Engineer"/>
        <s v="Offer Marketing"/>
        <s v="SDE-I (Backend)"/>
        <s v="Digital Marketing Internship in Mumbai at Audi Mumbai West"/>
        <s v="Customer Success Manager"/>
        <s v="Senior UI Developer"/>
        <s v="Data Annotation Analyst"/>
        <s v="PR and Communications Intern"/>
        <s v="Social Media Intern"/>
        <s v="Software Engineer (Front-End)"/>
        <s v="Trade Marketing Manager - Adjacencies"/>
        <s v="Marketing Internship in Mumbai at Audi Mumbai West"/>
        <s v="Auxiliar de Limpeza Clnica Odontolgica"/>
        <s v="Associate Vice President, Group AML CDD Tax Retail Clients"/>
        <s v="Shift Supervisor"/>
        <s v="Business Process Mapping - Assistant Manager"/>
        <s v="Business Process Mapping � Assistant Manager"/>
        <s v="Financial Reporting - Associate 2"/>
        <s v="Sunstone Eduversity - Assistant Manager - Indirect Taxation"/>
        <s v="Sales Manager I"/>
        <s v="Goa Institute Of Management - Summer Associate (Batch of 2024)"/>
        <s v="Associate Planner-3"/>
        <s v="Item Data Analyst"/>
        <s v="Data Analyst(Bangalore)....."/>
        <s v="Business Incubation Manager- Urban Infrastructure - Frame"/>
        <s v="Tata Trusts - Assistant Manager - Strategy"/>
        <s v="Tata Trusts - Manager - Strategy"/>
        <s v="Costa Coffee India Brand Manager"/>
        <s v="Brand Manager - Marketing"/>
        <s v="Sr Mgr Marketing"/>
        <s v="Quality Analyst - Manual Testing"/>
        <s v="Chief Security Officer"/>
        <s v="Assistant Manager - Marketing &amp; Communications"/>
        <s v="Assistant Manager - Marketing, Disney+ Hotstar"/>
        <s v="Assistant Manager- Digital Marketing"/>
        <s v="Assistant Manager- UX/UI Designer"/>
        <s v="Intern"/>
        <s v="Summer Associate-IIM Shillong [PGDM Batch 2024]"/>
        <s v="Consultant: Communications Manager"/>
        <s v="Analista de Negcios e Sistemas Jr."/>
        <s v="Social Media Manager"/>
        <s v="Associate I - Data Analysis"/>
        <s v="deputy head -logistics"/>
        <s v="Assistant Manager/Manager - Social Media (Voot)"/>
        <s v="SF Test Engineer"/>
        <s v="Software Engineer - UI"/>
        <s v="Summer Associate-IIM Visakhapatnam [PGDM Batch 2024]"/>
        <s v="Staff Data Analyst"/>
        <s v="Staff Software Engineer - Front End"/>
        <s v="Front Office Associate"/>
        <s v="Associate / Officer / Senior Officer"/>
        <s v="Customer Service Representative"/>
        <s v="Bandhan Bank Back office executive Jobs - Kolkata"/>
        <s v="Student/Fresher"/>
        <s v="Brand Marketing"/>
        <s v="Category Manager"/>
        <s v="Product Marketing"/>
        <s v="Sales Planner"/>
        <s v="Junior Research Executive"/>
        <s v="Research Executive"/>
        <s v="Bandhan Bank Hiring for Accounts Opening Department"/>
        <s v="Frontend Developer (Bangalore)"/>
        <s v="RECRUITMENT BANDHAN BANK LIMITED"/>
        <s v="Private Banking Executive"/>
        <s v="Online work for freshers"/>
        <s v="Chemical Engineer - Trainee/Intern"/>
        <s v="Project Manager"/>
        <s v="Sr. Manager, Facilities and Administration"/>
        <s v="Electrical Maintenance Engineer"/>
        <s v="Manager - Growth"/>
        <s v="Junior Content Writer"/>
        <s v="Sr. Executive Operations -Public Charging"/>
        <s v="Senior Manager - Retail Alliance"/>
        <s v="Order to cash and receivable management"/>
        <s v="Data Analyst, 2"/>
        <s v="IBM Cognos TM1 Application Lead"/>
        <s v="Field HSE Supervisor"/>
        <s v="Auxiliar de Almoxarifado"/>
        <s v="Operations Associate"/>
        <s v="Executive - Admin"/>
        <s v="Burger Singh - Project Manager"/>
        <s v="Executive - Customer Services (Webchat)"/>
        <s v="Relationship Manager"/>
        <s v="Estoquista"/>
        <s v="Supply Chain Manager 1"/>
        <s v="Microservices and Light Weight Architecture Application Developer"/>
        <s v="Senior Brand Manager/Brand Manager"/>
        <s v="Team Member- CI"/>
        <s v="Customer Service Specialist"/>
        <s v="Quick Fix Developer"/>
        <s v="E-Commerce Customer Supply Chain Manager"/>
        <s v="Senior Lead Engineer"/>
        <s v="Gerente Comercial"/>
        <s v="Vendedor Interno"/>
        <s v="Analyst, Private Equity Asia, India"/>
        <s v="New Associate-Creative Services"/>
        <s v="CA Fresher- Equity Research- Immediate Joiners required -Chennai"/>
        <s v="HR Generalist"/>
        <s v="Research Associate, Tradeshow Operations (Contract)"/>
        <s v="Data/Research/Business Analyst"/>
        <s v="Relationship Manager, IBG4"/>
        <s v="Specialist - Marketing and Communication"/>
        <s v="New Associate-Procurement management"/>
        <s v="Software Engineer 1"/>
        <s v="Talent Customer Interaction Center - Analyst"/>
        <s v="Analyst - OTC"/>
        <s v="Assistant Manager - Customer Marketing"/>
        <s v="Assistant Manager- Trade Marketing"/>
        <s v="Associate - General Admin"/>
        <s v="Demand Associate (BTL Marketing)"/>
        <s v="Travel Consultant-Audit Cancellation"/>
        <s v="Senior Analyst-Reporting"/>
        <s v="Manager Fulfillment Centre - Gorakhpur"/>
        <s v="Software Engineer"/>
        <s v="QA Manager (Remote)"/>
        <s v="Business Management Analyst"/>
        <s v="Associate - Employer Branding"/>
        <s v="Firstcry.com - Manager - Social Media"/>
        <s v="Firstcry.com - Merchandiser - eCommerce Vertical"/>
        <s v="Product Manager Full Time Opportunity for University Graduates" u="1"/>
      </sharedItems>
    </cacheField>
    <cacheField name="Details_id" numFmtId="0">
      <sharedItems/>
    </cacheField>
    <cacheField name="Involvement" numFmtId="0">
      <sharedItems count="6">
        <s v="Contract"/>
        <s v="Full-time"/>
        <s v="Part-time"/>
        <s v="Business"/>
        <s v="Internship"/>
        <s v="Temporary"/>
      </sharedItems>
    </cacheField>
    <cacheField name="Level" numFmtId="0">
      <sharedItems count="7">
        <s v="Associate"/>
        <s v="Director"/>
        <s v="Entry level"/>
        <s v="Executive"/>
        <s v="Internship"/>
        <s v="Mid-Senior level"/>
        <s v="Rail Transportation"/>
      </sharedItems>
    </cacheField>
    <cacheField name="Total_applicants" numFmtId="0">
      <sharedItems containsSemiMixedTypes="0" containsString="0" containsNumber="1" containsInteger="1" minValue="0" maxValue="199"/>
    </cacheField>
  </cacheFields>
  <extLst>
    <ext xmlns:x14="http://schemas.microsoft.com/office/spreadsheetml/2009/9/main" uri="{725AE2AE-9491-48be-B2B4-4EB974FC3084}">
      <x14:pivotCacheDefinition pivotCacheId="19965815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2">
  <r>
    <s v="CID-1"/>
    <x v="0"/>
    <x v="0"/>
    <n v="10001"/>
    <x v="0"/>
    <n v="40880"/>
    <s v="JID-1"/>
    <x v="0"/>
    <x v="0"/>
    <s v="DID-221"/>
    <x v="0"/>
    <x v="0"/>
    <n v="39"/>
  </r>
  <r>
    <s v="CID-4"/>
    <x v="1"/>
    <x v="1"/>
    <n v="10001"/>
    <x v="0"/>
    <n v="1398001"/>
    <s v="JID-10"/>
    <x v="1"/>
    <x v="1"/>
    <s v="DID-123"/>
    <x v="1"/>
    <x v="0"/>
    <n v="0"/>
  </r>
  <r>
    <s v="CID-75"/>
    <x v="2"/>
    <x v="0"/>
    <n v="11"/>
    <x v="1"/>
    <s v="NULL"/>
    <s v="JID-100"/>
    <x v="2"/>
    <x v="2"/>
    <s v="DID-123"/>
    <x v="1"/>
    <x v="0"/>
    <n v="0"/>
  </r>
  <r>
    <s v="CID-76"/>
    <x v="3"/>
    <x v="2"/>
    <n v="10001"/>
    <x v="0"/>
    <n v="2910213"/>
    <s v="JID-101"/>
    <x v="2"/>
    <x v="3"/>
    <s v="DID-123"/>
    <x v="1"/>
    <x v="0"/>
    <n v="0"/>
  </r>
  <r>
    <s v="CID-76"/>
    <x v="3"/>
    <x v="2"/>
    <n v="10001"/>
    <x v="0"/>
    <n v="2910213"/>
    <s v="JID-102"/>
    <x v="2"/>
    <x v="4"/>
    <s v="DID-123"/>
    <x v="1"/>
    <x v="0"/>
    <n v="0"/>
  </r>
  <r>
    <s v="CID-77"/>
    <x v="4"/>
    <x v="3"/>
    <n v="51"/>
    <x v="1"/>
    <n v="41610"/>
    <s v="JID-103"/>
    <x v="3"/>
    <x v="5"/>
    <s v="DID-123"/>
    <x v="1"/>
    <x v="0"/>
    <n v="0"/>
  </r>
  <r>
    <s v="CID-78"/>
    <x v="5"/>
    <x v="1"/>
    <n v="11"/>
    <x v="1"/>
    <s v="NULL"/>
    <s v="JID-104"/>
    <x v="4"/>
    <x v="6"/>
    <s v="DID-123"/>
    <x v="1"/>
    <x v="0"/>
    <n v="0"/>
  </r>
  <r>
    <s v="CID-79"/>
    <x v="6"/>
    <x v="4"/>
    <n v="1000"/>
    <x v="2"/>
    <n v="24963"/>
    <s v="JID-105"/>
    <x v="5"/>
    <x v="7"/>
    <s v="DID-123"/>
    <x v="1"/>
    <x v="0"/>
    <n v="0"/>
  </r>
  <r>
    <s v="CID-79"/>
    <x v="6"/>
    <x v="4"/>
    <n v="1000"/>
    <x v="2"/>
    <n v="24963"/>
    <s v="JID-106"/>
    <x v="5"/>
    <x v="8"/>
    <s v="DID-1222"/>
    <x v="1"/>
    <x v="0"/>
    <n v="1"/>
  </r>
  <r>
    <s v="CID-80"/>
    <x v="7"/>
    <x v="2"/>
    <n v="500"/>
    <x v="2"/>
    <s v="NULL"/>
    <s v="JID-107"/>
    <x v="2"/>
    <x v="9"/>
    <s v="DID-123"/>
    <x v="1"/>
    <x v="0"/>
    <n v="0"/>
  </r>
  <r>
    <s v="CID-81"/>
    <x v="8"/>
    <x v="1"/>
    <n v="50"/>
    <x v="1"/>
    <s v="NULL"/>
    <s v="JID-108"/>
    <x v="2"/>
    <x v="10"/>
    <s v="DID-123"/>
    <x v="1"/>
    <x v="0"/>
    <n v="0"/>
  </r>
  <r>
    <s v="CID-81"/>
    <x v="8"/>
    <x v="1"/>
    <n v="50"/>
    <x v="1"/>
    <s v="NULL"/>
    <s v="JID-109"/>
    <x v="2"/>
    <x v="11"/>
    <s v="DID-123"/>
    <x v="1"/>
    <x v="0"/>
    <n v="0"/>
  </r>
  <r>
    <s v="CID-5"/>
    <x v="9"/>
    <x v="1"/>
    <n v="201"/>
    <x v="2"/>
    <s v="NULL"/>
    <s v="JID-11"/>
    <x v="2"/>
    <x v="9"/>
    <s v="DID-123"/>
    <x v="1"/>
    <x v="0"/>
    <n v="0"/>
  </r>
  <r>
    <s v="CID-81"/>
    <x v="8"/>
    <x v="1"/>
    <n v="50"/>
    <x v="1"/>
    <s v="NULL"/>
    <s v="JID-110"/>
    <x v="2"/>
    <x v="12"/>
    <s v="DID-123"/>
    <x v="1"/>
    <x v="0"/>
    <n v="0"/>
  </r>
  <r>
    <s v="CID-82"/>
    <x v="10"/>
    <x v="1"/>
    <n v="500"/>
    <x v="2"/>
    <n v="22799"/>
    <s v="JID-111"/>
    <x v="6"/>
    <x v="13"/>
    <s v="DID-1212"/>
    <x v="1"/>
    <x v="0"/>
    <n v="6"/>
  </r>
  <r>
    <s v="CID-83"/>
    <x v="11"/>
    <x v="5"/>
    <n v="500"/>
    <x v="2"/>
    <n v="1951"/>
    <s v="JID-112"/>
    <x v="7"/>
    <x v="11"/>
    <s v="DID-323"/>
    <x v="2"/>
    <x v="0"/>
    <n v="0"/>
  </r>
  <r>
    <s v="CID-84"/>
    <x v="12"/>
    <x v="2"/>
    <n v="1000"/>
    <x v="2"/>
    <s v="NULL"/>
    <s v="JID-113"/>
    <x v="2"/>
    <x v="9"/>
    <s v="DID-123"/>
    <x v="1"/>
    <x v="0"/>
    <n v="0"/>
  </r>
  <r>
    <s v="CID-85"/>
    <x v="13"/>
    <x v="2"/>
    <n v="1000"/>
    <x v="2"/>
    <n v="339523"/>
    <s v="JID-114"/>
    <x v="2"/>
    <x v="14"/>
    <s v="DID-124"/>
    <x v="1"/>
    <x v="0"/>
    <n v="2"/>
  </r>
  <r>
    <s v="CID-86"/>
    <x v="14"/>
    <x v="6"/>
    <n v="1000"/>
    <x v="2"/>
    <n v="10279"/>
    <s v="JID-115"/>
    <x v="5"/>
    <x v="15"/>
    <s v="DID-123"/>
    <x v="1"/>
    <x v="0"/>
    <n v="0"/>
  </r>
  <r>
    <s v="CID-87"/>
    <x v="15"/>
    <x v="7"/>
    <n v="1000"/>
    <x v="2"/>
    <n v="42681"/>
    <s v="JID-116"/>
    <x v="3"/>
    <x v="16"/>
    <s v="DID-123"/>
    <x v="1"/>
    <x v="0"/>
    <n v="0"/>
  </r>
  <r>
    <s v="CID-88"/>
    <x v="16"/>
    <x v="8"/>
    <n v="10001"/>
    <x v="0"/>
    <n v="62734"/>
    <s v="JID-117"/>
    <x v="3"/>
    <x v="17"/>
    <s v="DID-1222"/>
    <x v="1"/>
    <x v="0"/>
    <n v="1"/>
  </r>
  <r>
    <s v="CID-88"/>
    <x v="16"/>
    <x v="8"/>
    <n v="10001"/>
    <x v="0"/>
    <n v="62734"/>
    <s v="JID-118"/>
    <x v="3"/>
    <x v="18"/>
    <s v="DID-123"/>
    <x v="1"/>
    <x v="0"/>
    <n v="0"/>
  </r>
  <r>
    <s v="CID-89"/>
    <x v="17"/>
    <x v="9"/>
    <n v="10001"/>
    <x v="0"/>
    <n v="38816"/>
    <s v="JID-119"/>
    <x v="5"/>
    <x v="19"/>
    <s v="DID-123"/>
    <x v="1"/>
    <x v="0"/>
    <n v="0"/>
  </r>
  <r>
    <s v="CID-6"/>
    <x v="18"/>
    <x v="10"/>
    <n v="10001"/>
    <x v="0"/>
    <n v="654134"/>
    <s v="JID-12"/>
    <x v="8"/>
    <x v="20"/>
    <s v="DID-123"/>
    <x v="1"/>
    <x v="0"/>
    <n v="0"/>
  </r>
  <r>
    <s v="CID-89"/>
    <x v="17"/>
    <x v="9"/>
    <n v="10001"/>
    <x v="0"/>
    <n v="38816"/>
    <s v="JID-120"/>
    <x v="5"/>
    <x v="21"/>
    <s v="DID-3222"/>
    <x v="2"/>
    <x v="0"/>
    <n v="1"/>
  </r>
  <r>
    <s v="CID-89"/>
    <x v="17"/>
    <x v="9"/>
    <n v="10001"/>
    <x v="0"/>
    <n v="38816"/>
    <s v="JID-121"/>
    <x v="3"/>
    <x v="22"/>
    <s v="DID-3212"/>
    <x v="2"/>
    <x v="0"/>
    <n v="6"/>
  </r>
  <r>
    <s v="CID-89"/>
    <x v="17"/>
    <x v="9"/>
    <n v="10001"/>
    <x v="0"/>
    <n v="38816"/>
    <s v="JID-122"/>
    <x v="5"/>
    <x v="23"/>
    <s v="DID-123"/>
    <x v="1"/>
    <x v="0"/>
    <n v="0"/>
  </r>
  <r>
    <s v="CID-89"/>
    <x v="17"/>
    <x v="9"/>
    <n v="10001"/>
    <x v="0"/>
    <n v="38816"/>
    <s v="JID-123"/>
    <x v="5"/>
    <x v="24"/>
    <s v="DID-123"/>
    <x v="1"/>
    <x v="0"/>
    <n v="0"/>
  </r>
  <r>
    <s v="CID-89"/>
    <x v="17"/>
    <x v="9"/>
    <n v="10001"/>
    <x v="0"/>
    <n v="38816"/>
    <s v="JID-124"/>
    <x v="5"/>
    <x v="25"/>
    <s v="DID-123"/>
    <x v="1"/>
    <x v="0"/>
    <n v="0"/>
  </r>
  <r>
    <s v="CID-89"/>
    <x v="17"/>
    <x v="9"/>
    <n v="10001"/>
    <x v="0"/>
    <n v="38816"/>
    <s v="JID-125"/>
    <x v="5"/>
    <x v="26"/>
    <s v="DID-123"/>
    <x v="1"/>
    <x v="0"/>
    <n v="0"/>
  </r>
  <r>
    <s v="CID-89"/>
    <x v="17"/>
    <x v="9"/>
    <n v="10001"/>
    <x v="0"/>
    <n v="38816"/>
    <s v="JID-126"/>
    <x v="3"/>
    <x v="27"/>
    <s v="DID-123"/>
    <x v="1"/>
    <x v="0"/>
    <n v="0"/>
  </r>
  <r>
    <s v="CID-90"/>
    <x v="19"/>
    <x v="2"/>
    <n v="500"/>
    <x v="2"/>
    <n v="108627"/>
    <s v="JID-127"/>
    <x v="4"/>
    <x v="28"/>
    <s v="DID-123"/>
    <x v="1"/>
    <x v="0"/>
    <n v="0"/>
  </r>
  <r>
    <s v="CID-91"/>
    <x v="20"/>
    <x v="11"/>
    <n v="5000"/>
    <x v="0"/>
    <s v="NULL"/>
    <s v="JID-128"/>
    <x v="6"/>
    <x v="29"/>
    <s v="DID-123"/>
    <x v="1"/>
    <x v="0"/>
    <n v="0"/>
  </r>
  <r>
    <s v="CID-92"/>
    <x v="21"/>
    <x v="1"/>
    <n v="10001"/>
    <x v="0"/>
    <s v="NULL"/>
    <s v="JID-129"/>
    <x v="2"/>
    <x v="9"/>
    <s v="DID-123"/>
    <x v="1"/>
    <x v="0"/>
    <n v="0"/>
  </r>
  <r>
    <s v="CID-7"/>
    <x v="22"/>
    <x v="12"/>
    <n v="5001"/>
    <x v="0"/>
    <n v="14446"/>
    <s v="JID-13"/>
    <x v="9"/>
    <x v="30"/>
    <s v="DID-426"/>
    <x v="3"/>
    <x v="0"/>
    <n v="101"/>
  </r>
  <r>
    <s v="CID-92"/>
    <x v="21"/>
    <x v="1"/>
    <n v="10001"/>
    <x v="0"/>
    <s v="NULL"/>
    <s v="JID-130"/>
    <x v="2"/>
    <x v="31"/>
    <s v="DID-123"/>
    <x v="1"/>
    <x v="0"/>
    <n v="0"/>
  </r>
  <r>
    <s v="CID-93"/>
    <x v="23"/>
    <x v="13"/>
    <n v="10001"/>
    <x v="0"/>
    <n v="2220804"/>
    <s v="JID-131"/>
    <x v="10"/>
    <x v="32"/>
    <s v="DID-123"/>
    <x v="1"/>
    <x v="0"/>
    <n v="0"/>
  </r>
  <r>
    <s v="CID-93"/>
    <x v="23"/>
    <x v="13"/>
    <n v="10001"/>
    <x v="0"/>
    <n v="2220804"/>
    <s v="JID-132"/>
    <x v="2"/>
    <x v="33"/>
    <s v="DID-1235"/>
    <x v="1"/>
    <x v="0"/>
    <n v="9"/>
  </r>
  <r>
    <s v="CID-94"/>
    <x v="24"/>
    <x v="1"/>
    <n v="10001"/>
    <x v="0"/>
    <n v="5100806"/>
    <s v="JID-133"/>
    <x v="2"/>
    <x v="9"/>
    <s v="DID-123"/>
    <x v="1"/>
    <x v="0"/>
    <n v="0"/>
  </r>
  <r>
    <s v="CID-94"/>
    <x v="24"/>
    <x v="1"/>
    <n v="10001"/>
    <x v="0"/>
    <n v="5100806"/>
    <s v="JID-134"/>
    <x v="2"/>
    <x v="34"/>
    <s v="DID-1236"/>
    <x v="1"/>
    <x v="0"/>
    <n v="61"/>
  </r>
  <r>
    <s v="CID-94"/>
    <x v="24"/>
    <x v="1"/>
    <n v="10001"/>
    <x v="0"/>
    <n v="5100806"/>
    <s v="JID-135"/>
    <x v="2"/>
    <x v="35"/>
    <s v="DID-1237"/>
    <x v="1"/>
    <x v="0"/>
    <n v="75"/>
  </r>
  <r>
    <s v="CID-94"/>
    <x v="24"/>
    <x v="1"/>
    <n v="10001"/>
    <x v="0"/>
    <n v="5100806"/>
    <s v="JID-136"/>
    <x v="2"/>
    <x v="36"/>
    <s v="DID-123"/>
    <x v="1"/>
    <x v="0"/>
    <n v="0"/>
  </r>
  <r>
    <s v="CID-94"/>
    <x v="24"/>
    <x v="1"/>
    <n v="10001"/>
    <x v="0"/>
    <n v="5100806"/>
    <s v="JID-137"/>
    <x v="2"/>
    <x v="20"/>
    <s v="DID-123"/>
    <x v="1"/>
    <x v="0"/>
    <n v="0"/>
  </r>
  <r>
    <s v="CID-95"/>
    <x v="25"/>
    <x v="5"/>
    <n v="10001"/>
    <x v="0"/>
    <n v="3043622"/>
    <s v="JID-138"/>
    <x v="0"/>
    <x v="37"/>
    <s v="DID-1238"/>
    <x v="1"/>
    <x v="0"/>
    <n v="21"/>
  </r>
  <r>
    <s v="CID-96"/>
    <x v="26"/>
    <x v="14"/>
    <n v="20"/>
    <x v="1"/>
    <n v="38"/>
    <s v="JID-139"/>
    <x v="5"/>
    <x v="38"/>
    <s v="DID-123"/>
    <x v="1"/>
    <x v="0"/>
    <n v="0"/>
  </r>
  <r>
    <s v="CID-8"/>
    <x v="27"/>
    <x v="15"/>
    <n v="10001"/>
    <x v="0"/>
    <n v="906367"/>
    <s v="JID-14"/>
    <x v="4"/>
    <x v="39"/>
    <s v="DID-423"/>
    <x v="3"/>
    <x v="0"/>
    <n v="0"/>
  </r>
  <r>
    <s v="CID-97"/>
    <x v="28"/>
    <x v="0"/>
    <n v="200"/>
    <x v="2"/>
    <n v="59641"/>
    <s v="JID-140"/>
    <x v="2"/>
    <x v="9"/>
    <s v="DID-1239"/>
    <x v="1"/>
    <x v="0"/>
    <n v="198"/>
  </r>
  <r>
    <s v="CID-98"/>
    <x v="29"/>
    <x v="16"/>
    <n v="1001"/>
    <x v="0"/>
    <n v="107595"/>
    <s v="JID-141"/>
    <x v="2"/>
    <x v="40"/>
    <s v="DID-123"/>
    <x v="1"/>
    <x v="0"/>
    <n v="0"/>
  </r>
  <r>
    <s v="CID-99"/>
    <x v="30"/>
    <x v="17"/>
    <n v="10001"/>
    <x v="0"/>
    <n v="44883"/>
    <s v="JID-142"/>
    <x v="0"/>
    <x v="41"/>
    <s v="DID-128"/>
    <x v="1"/>
    <x v="0"/>
    <n v="4"/>
  </r>
  <r>
    <s v="CID-100"/>
    <x v="31"/>
    <x v="0"/>
    <n v="50"/>
    <x v="1"/>
    <n v="7884"/>
    <s v="JID-143"/>
    <x v="6"/>
    <x v="42"/>
    <s v="DID-1240"/>
    <x v="1"/>
    <x v="0"/>
    <n v="55"/>
  </r>
  <r>
    <s v="CID-100"/>
    <x v="31"/>
    <x v="0"/>
    <n v="50"/>
    <x v="1"/>
    <n v="7884"/>
    <s v="JID-144"/>
    <x v="2"/>
    <x v="43"/>
    <s v="DID-1241"/>
    <x v="1"/>
    <x v="0"/>
    <n v="41"/>
  </r>
  <r>
    <s v="CID-101"/>
    <x v="32"/>
    <x v="1"/>
    <n v="10001"/>
    <x v="0"/>
    <s v="NULL"/>
    <s v="JID-145"/>
    <x v="2"/>
    <x v="44"/>
    <s v="DID-123"/>
    <x v="1"/>
    <x v="0"/>
    <n v="0"/>
  </r>
  <r>
    <s v="CID-101"/>
    <x v="32"/>
    <x v="1"/>
    <n v="10001"/>
    <x v="0"/>
    <s v="NULL"/>
    <s v="JID-146"/>
    <x v="2"/>
    <x v="45"/>
    <s v="DID-123"/>
    <x v="1"/>
    <x v="0"/>
    <n v="0"/>
  </r>
  <r>
    <s v="CID-102"/>
    <x v="33"/>
    <x v="18"/>
    <n v="10001"/>
    <x v="0"/>
    <n v="820182"/>
    <s v="JID-147"/>
    <x v="11"/>
    <x v="46"/>
    <s v="DID-123"/>
    <x v="1"/>
    <x v="0"/>
    <n v="0"/>
  </r>
  <r>
    <s v="CID-102"/>
    <x v="33"/>
    <x v="18"/>
    <n v="10001"/>
    <x v="0"/>
    <n v="820182"/>
    <s v="JID-148"/>
    <x v="12"/>
    <x v="47"/>
    <s v="DID-127"/>
    <x v="1"/>
    <x v="0"/>
    <n v="10"/>
  </r>
  <r>
    <s v="CID-102"/>
    <x v="33"/>
    <x v="18"/>
    <n v="10001"/>
    <x v="0"/>
    <n v="820182"/>
    <s v="JID-149"/>
    <x v="12"/>
    <x v="47"/>
    <s v="DID-123"/>
    <x v="1"/>
    <x v="0"/>
    <n v="0"/>
  </r>
  <r>
    <s v="CID-9"/>
    <x v="34"/>
    <x v="19"/>
    <n v="10001"/>
    <x v="0"/>
    <n v="1023893"/>
    <s v="JID-15"/>
    <x v="2"/>
    <x v="48"/>
    <s v="DID-427"/>
    <x v="3"/>
    <x v="0"/>
    <n v="10"/>
  </r>
  <r>
    <s v="CID-102"/>
    <x v="33"/>
    <x v="18"/>
    <n v="10001"/>
    <x v="0"/>
    <n v="820182"/>
    <s v="JID-150"/>
    <x v="13"/>
    <x v="49"/>
    <s v="DID-1212"/>
    <x v="1"/>
    <x v="0"/>
    <n v="6"/>
  </r>
  <r>
    <s v="CID-103"/>
    <x v="35"/>
    <x v="20"/>
    <n v="501"/>
    <x v="2"/>
    <n v="29135"/>
    <s v="JID-151"/>
    <x v="2"/>
    <x v="50"/>
    <s v="DID-123"/>
    <x v="1"/>
    <x v="0"/>
    <n v="0"/>
  </r>
  <r>
    <s v="CID-104"/>
    <x v="36"/>
    <x v="10"/>
    <n v="10001"/>
    <x v="0"/>
    <n v="365149"/>
    <s v="JID-152"/>
    <x v="4"/>
    <x v="51"/>
    <s v="DID-123"/>
    <x v="1"/>
    <x v="0"/>
    <n v="0"/>
  </r>
  <r>
    <s v="CID-104"/>
    <x v="36"/>
    <x v="10"/>
    <n v="10001"/>
    <x v="0"/>
    <n v="365149"/>
    <s v="JID-153"/>
    <x v="4"/>
    <x v="52"/>
    <s v="DID-123"/>
    <x v="1"/>
    <x v="0"/>
    <n v="0"/>
  </r>
  <r>
    <s v="CID-104"/>
    <x v="36"/>
    <x v="10"/>
    <n v="10001"/>
    <x v="0"/>
    <n v="365149"/>
    <s v="JID-154"/>
    <x v="4"/>
    <x v="53"/>
    <s v="DID-123"/>
    <x v="1"/>
    <x v="0"/>
    <n v="0"/>
  </r>
  <r>
    <s v="CID-104"/>
    <x v="36"/>
    <x v="10"/>
    <n v="10001"/>
    <x v="0"/>
    <n v="365149"/>
    <s v="JID-155"/>
    <x v="4"/>
    <x v="54"/>
    <s v="DID-123"/>
    <x v="1"/>
    <x v="0"/>
    <n v="0"/>
  </r>
  <r>
    <s v="CID-104"/>
    <x v="36"/>
    <x v="10"/>
    <n v="10001"/>
    <x v="0"/>
    <n v="365149"/>
    <s v="JID-156"/>
    <x v="4"/>
    <x v="55"/>
    <s v="DID-1242"/>
    <x v="1"/>
    <x v="0"/>
    <n v="74"/>
  </r>
  <r>
    <s v="CID-104"/>
    <x v="36"/>
    <x v="10"/>
    <n v="10001"/>
    <x v="0"/>
    <n v="365149"/>
    <s v="JID-157"/>
    <x v="4"/>
    <x v="56"/>
    <s v="DID-1243"/>
    <x v="1"/>
    <x v="0"/>
    <n v="98"/>
  </r>
  <r>
    <s v="CID-104"/>
    <x v="36"/>
    <x v="10"/>
    <n v="10001"/>
    <x v="0"/>
    <n v="365149"/>
    <s v="JID-158"/>
    <x v="4"/>
    <x v="57"/>
    <s v="DID-123"/>
    <x v="1"/>
    <x v="0"/>
    <n v="0"/>
  </r>
  <r>
    <s v="CID-104"/>
    <x v="36"/>
    <x v="10"/>
    <n v="10001"/>
    <x v="0"/>
    <n v="365149"/>
    <s v="JID-159"/>
    <x v="4"/>
    <x v="58"/>
    <s v="DID-123"/>
    <x v="1"/>
    <x v="0"/>
    <n v="0"/>
  </r>
  <r>
    <s v="CID-10"/>
    <x v="37"/>
    <x v="2"/>
    <n v="10001"/>
    <x v="0"/>
    <n v="27530986"/>
    <s v="JID-16"/>
    <x v="6"/>
    <x v="59"/>
    <s v="DID-123"/>
    <x v="1"/>
    <x v="0"/>
    <n v="0"/>
  </r>
  <r>
    <s v="CID-104"/>
    <x v="36"/>
    <x v="10"/>
    <n v="10001"/>
    <x v="0"/>
    <n v="365149"/>
    <s v="JID-160"/>
    <x v="8"/>
    <x v="60"/>
    <s v="DID-1219"/>
    <x v="1"/>
    <x v="0"/>
    <n v="94"/>
  </r>
  <r>
    <s v="CID-104"/>
    <x v="36"/>
    <x v="10"/>
    <n v="10001"/>
    <x v="0"/>
    <n v="365149"/>
    <s v="JID-161"/>
    <x v="4"/>
    <x v="61"/>
    <s v="DID-1244"/>
    <x v="1"/>
    <x v="0"/>
    <n v="50"/>
  </r>
  <r>
    <s v="CID-104"/>
    <x v="36"/>
    <x v="10"/>
    <n v="10001"/>
    <x v="0"/>
    <n v="365149"/>
    <s v="JID-162"/>
    <x v="4"/>
    <x v="62"/>
    <s v="DID-123"/>
    <x v="1"/>
    <x v="0"/>
    <n v="0"/>
  </r>
  <r>
    <s v="CID-105"/>
    <x v="38"/>
    <x v="18"/>
    <n v="10001"/>
    <x v="0"/>
    <n v="908643"/>
    <s v="JID-163"/>
    <x v="4"/>
    <x v="63"/>
    <s v="DID-123"/>
    <x v="1"/>
    <x v="0"/>
    <n v="0"/>
  </r>
  <r>
    <s v="CID-105"/>
    <x v="38"/>
    <x v="18"/>
    <n v="10001"/>
    <x v="0"/>
    <n v="908643"/>
    <s v="JID-164"/>
    <x v="4"/>
    <x v="64"/>
    <s v="DID-123"/>
    <x v="1"/>
    <x v="0"/>
    <n v="0"/>
  </r>
  <r>
    <s v="CID-106"/>
    <x v="39"/>
    <x v="1"/>
    <n v="10001"/>
    <x v="0"/>
    <n v="47949"/>
    <s v="JID-165"/>
    <x v="14"/>
    <x v="65"/>
    <s v="DID-1245"/>
    <x v="1"/>
    <x v="0"/>
    <n v="38"/>
  </r>
  <r>
    <s v="CID-107"/>
    <x v="40"/>
    <x v="1"/>
    <n v="10001"/>
    <x v="0"/>
    <n v="6067023"/>
    <s v="JID-166"/>
    <x v="2"/>
    <x v="66"/>
    <s v="DID-1246"/>
    <x v="1"/>
    <x v="0"/>
    <n v="154"/>
  </r>
  <r>
    <s v="CID-107"/>
    <x v="40"/>
    <x v="1"/>
    <n v="10001"/>
    <x v="0"/>
    <n v="6067023"/>
    <s v="JID-167"/>
    <x v="2"/>
    <x v="2"/>
    <s v="DID-123"/>
    <x v="1"/>
    <x v="0"/>
    <n v="0"/>
  </r>
  <r>
    <s v="CID-107"/>
    <x v="40"/>
    <x v="1"/>
    <n v="10001"/>
    <x v="0"/>
    <n v="6067023"/>
    <s v="JID-168"/>
    <x v="2"/>
    <x v="67"/>
    <s v="DID-123"/>
    <x v="1"/>
    <x v="0"/>
    <n v="0"/>
  </r>
  <r>
    <s v="CID-108"/>
    <x v="41"/>
    <x v="21"/>
    <n v="10001"/>
    <x v="0"/>
    <n v="3062020"/>
    <s v="JID-169"/>
    <x v="2"/>
    <x v="68"/>
    <s v="DID-1247"/>
    <x v="1"/>
    <x v="0"/>
    <n v="17"/>
  </r>
  <r>
    <s v="CID-10"/>
    <x v="37"/>
    <x v="2"/>
    <n v="10001"/>
    <x v="0"/>
    <n v="27530986"/>
    <s v="JID-17"/>
    <x v="2"/>
    <x v="69"/>
    <s v="DID-123"/>
    <x v="1"/>
    <x v="0"/>
    <n v="0"/>
  </r>
  <r>
    <s v="CID-109"/>
    <x v="42"/>
    <x v="22"/>
    <n v="1001"/>
    <x v="0"/>
    <n v="9179"/>
    <s v="JID-170"/>
    <x v="3"/>
    <x v="70"/>
    <s v="DID-123"/>
    <x v="1"/>
    <x v="0"/>
    <n v="0"/>
  </r>
  <r>
    <s v="CID-110"/>
    <x v="43"/>
    <x v="20"/>
    <n v="10001"/>
    <x v="0"/>
    <n v="482883"/>
    <s v="JID-171"/>
    <x v="15"/>
    <x v="71"/>
    <s v="DID-123"/>
    <x v="1"/>
    <x v="0"/>
    <n v="0"/>
  </r>
  <r>
    <s v="CID-110"/>
    <x v="43"/>
    <x v="20"/>
    <n v="10001"/>
    <x v="0"/>
    <n v="482883"/>
    <s v="JID-172"/>
    <x v="15"/>
    <x v="72"/>
    <s v="DID-173"/>
    <x v="1"/>
    <x v="1"/>
    <n v="0"/>
  </r>
  <r>
    <s v="CID-111"/>
    <x v="44"/>
    <x v="23"/>
    <n v="10001"/>
    <x v="0"/>
    <n v="1447796"/>
    <s v="JID-173"/>
    <x v="2"/>
    <x v="73"/>
    <s v="DID-1748"/>
    <x v="1"/>
    <x v="1"/>
    <n v="40"/>
  </r>
  <r>
    <s v="CID-111"/>
    <x v="44"/>
    <x v="23"/>
    <n v="10001"/>
    <x v="0"/>
    <n v="1447796"/>
    <s v="JID-174"/>
    <x v="2"/>
    <x v="9"/>
    <s v="DID-173"/>
    <x v="1"/>
    <x v="1"/>
    <n v="0"/>
  </r>
  <r>
    <s v="CID-112"/>
    <x v="45"/>
    <x v="24"/>
    <n v="1001"/>
    <x v="0"/>
    <s v="NULL"/>
    <s v="JID-175"/>
    <x v="2"/>
    <x v="74"/>
    <s v="DID-143"/>
    <x v="1"/>
    <x v="2"/>
    <n v="0"/>
  </r>
  <r>
    <s v="CID-113"/>
    <x v="46"/>
    <x v="25"/>
    <n v="50"/>
    <x v="1"/>
    <n v="13668"/>
    <s v="JID-176"/>
    <x v="16"/>
    <x v="75"/>
    <s v="DID-1435"/>
    <x v="1"/>
    <x v="2"/>
    <n v="9"/>
  </r>
  <r>
    <s v="CID-114"/>
    <x v="47"/>
    <x v="15"/>
    <n v="10001"/>
    <x v="0"/>
    <n v="800627"/>
    <s v="JID-177"/>
    <x v="2"/>
    <x v="2"/>
    <s v="DID-143"/>
    <x v="1"/>
    <x v="2"/>
    <n v="0"/>
  </r>
  <r>
    <s v="CID-115"/>
    <x v="48"/>
    <x v="25"/>
    <n v="10001"/>
    <x v="0"/>
    <n v="1542172"/>
    <s v="JID-178"/>
    <x v="2"/>
    <x v="9"/>
    <s v="DID-143"/>
    <x v="1"/>
    <x v="2"/>
    <n v="0"/>
  </r>
  <r>
    <s v="CID-116"/>
    <x v="49"/>
    <x v="23"/>
    <n v="10001"/>
    <x v="0"/>
    <n v="7989574"/>
    <s v="JID-179"/>
    <x v="10"/>
    <x v="76"/>
    <s v="DID-1414"/>
    <x v="1"/>
    <x v="2"/>
    <n v="15"/>
  </r>
  <r>
    <s v="CID-10"/>
    <x v="37"/>
    <x v="2"/>
    <n v="10001"/>
    <x v="0"/>
    <n v="27530986"/>
    <s v="JID-18"/>
    <x v="2"/>
    <x v="77"/>
    <s v="DID-123"/>
    <x v="1"/>
    <x v="0"/>
    <n v="0"/>
  </r>
  <r>
    <s v="CID-117"/>
    <x v="50"/>
    <x v="26"/>
    <n v="10001"/>
    <x v="0"/>
    <n v="1148664"/>
    <s v="JID-180"/>
    <x v="6"/>
    <x v="78"/>
    <s v="DID-243"/>
    <x v="0"/>
    <x v="2"/>
    <n v="0"/>
  </r>
  <r>
    <s v="CID-117"/>
    <x v="50"/>
    <x v="26"/>
    <n v="10001"/>
    <x v="0"/>
    <n v="1148664"/>
    <s v="JID-181"/>
    <x v="10"/>
    <x v="78"/>
    <s v="DID-1449"/>
    <x v="1"/>
    <x v="2"/>
    <n v="95"/>
  </r>
  <r>
    <s v="CID-118"/>
    <x v="51"/>
    <x v="27"/>
    <n v="10001"/>
    <x v="0"/>
    <s v="NULL"/>
    <s v="JID-182"/>
    <x v="2"/>
    <x v="79"/>
    <s v="DID-143"/>
    <x v="1"/>
    <x v="2"/>
    <n v="0"/>
  </r>
  <r>
    <s v="CID-119"/>
    <x v="52"/>
    <x v="1"/>
    <n v="10001"/>
    <x v="0"/>
    <s v="NULL"/>
    <s v="JID-183"/>
    <x v="11"/>
    <x v="32"/>
    <s v="DID-143"/>
    <x v="1"/>
    <x v="2"/>
    <n v="0"/>
  </r>
  <r>
    <s v="CID-120"/>
    <x v="53"/>
    <x v="16"/>
    <n v="10001"/>
    <x v="0"/>
    <n v="1294866"/>
    <s v="JID-184"/>
    <x v="4"/>
    <x v="73"/>
    <s v="DID-143"/>
    <x v="1"/>
    <x v="2"/>
    <n v="0"/>
  </r>
  <r>
    <s v="CID-120"/>
    <x v="53"/>
    <x v="16"/>
    <n v="10001"/>
    <x v="0"/>
    <n v="1294866"/>
    <s v="JID-185"/>
    <x v="4"/>
    <x v="80"/>
    <s v="DID-143"/>
    <x v="1"/>
    <x v="2"/>
    <n v="0"/>
  </r>
  <r>
    <s v="CID-120"/>
    <x v="53"/>
    <x v="16"/>
    <n v="10001"/>
    <x v="0"/>
    <n v="1294866"/>
    <s v="JID-186"/>
    <x v="17"/>
    <x v="81"/>
    <s v="DID-143"/>
    <x v="1"/>
    <x v="2"/>
    <n v="0"/>
  </r>
  <r>
    <s v="CID-120"/>
    <x v="53"/>
    <x v="16"/>
    <n v="10001"/>
    <x v="0"/>
    <n v="1294866"/>
    <s v="JID-187"/>
    <x v="6"/>
    <x v="82"/>
    <s v="DID-143"/>
    <x v="1"/>
    <x v="2"/>
    <n v="0"/>
  </r>
  <r>
    <s v="CID-121"/>
    <x v="54"/>
    <x v="20"/>
    <n v="1000"/>
    <x v="2"/>
    <s v="NULL"/>
    <s v="JID-188"/>
    <x v="2"/>
    <x v="9"/>
    <s v="DID-143"/>
    <x v="1"/>
    <x v="2"/>
    <n v="0"/>
  </r>
  <r>
    <s v="CID-122"/>
    <x v="55"/>
    <x v="28"/>
    <n v="1000"/>
    <x v="2"/>
    <s v="NULL"/>
    <s v="JID-189"/>
    <x v="2"/>
    <x v="83"/>
    <s v="DID-143"/>
    <x v="1"/>
    <x v="2"/>
    <n v="0"/>
  </r>
  <r>
    <s v="CID-10"/>
    <x v="37"/>
    <x v="2"/>
    <n v="10001"/>
    <x v="0"/>
    <n v="27530986"/>
    <s v="JID-19"/>
    <x v="2"/>
    <x v="84"/>
    <s v="DID-523"/>
    <x v="4"/>
    <x v="0"/>
    <n v="0"/>
  </r>
  <r>
    <s v="CID-122"/>
    <x v="55"/>
    <x v="28"/>
    <n v="1000"/>
    <x v="2"/>
    <s v="NULL"/>
    <s v="JID-190"/>
    <x v="2"/>
    <x v="85"/>
    <s v="DID-143"/>
    <x v="1"/>
    <x v="2"/>
    <n v="0"/>
  </r>
  <r>
    <s v="CID-123"/>
    <x v="56"/>
    <x v="1"/>
    <n v="10001"/>
    <x v="0"/>
    <s v="NULL"/>
    <s v="JID-191"/>
    <x v="2"/>
    <x v="2"/>
    <s v="DID-143"/>
    <x v="1"/>
    <x v="2"/>
    <n v="0"/>
  </r>
  <r>
    <s v="CID-124"/>
    <x v="57"/>
    <x v="29"/>
    <n v="10001"/>
    <x v="0"/>
    <s v="NULL"/>
    <s v="JID-192"/>
    <x v="2"/>
    <x v="86"/>
    <s v="DID-543"/>
    <x v="4"/>
    <x v="2"/>
    <n v="0"/>
  </r>
  <r>
    <s v="CID-125"/>
    <x v="58"/>
    <x v="25"/>
    <n v="500"/>
    <x v="2"/>
    <s v="NULL"/>
    <s v="JID-193"/>
    <x v="18"/>
    <x v="29"/>
    <s v="DID-143"/>
    <x v="1"/>
    <x v="2"/>
    <n v="0"/>
  </r>
  <r>
    <s v="CID-126"/>
    <x v="59"/>
    <x v="30"/>
    <n v="10001"/>
    <x v="0"/>
    <n v="997650"/>
    <s v="JID-194"/>
    <x v="0"/>
    <x v="87"/>
    <s v="DID-1450"/>
    <x v="1"/>
    <x v="2"/>
    <n v="68"/>
  </r>
  <r>
    <s v="CID-126"/>
    <x v="59"/>
    <x v="30"/>
    <n v="10001"/>
    <x v="0"/>
    <n v="997650"/>
    <s v="JID-195"/>
    <x v="17"/>
    <x v="88"/>
    <s v="DID-1423"/>
    <x v="1"/>
    <x v="2"/>
    <n v="3"/>
  </r>
  <r>
    <s v="CID-127"/>
    <x v="60"/>
    <x v="31"/>
    <n v="10001"/>
    <x v="0"/>
    <s v="NULL"/>
    <s v="JID-196"/>
    <x v="19"/>
    <x v="20"/>
    <s v="DID-143"/>
    <x v="1"/>
    <x v="2"/>
    <n v="0"/>
  </r>
  <r>
    <s v="CID-128"/>
    <x v="61"/>
    <x v="2"/>
    <n v="1000"/>
    <x v="2"/>
    <s v="NULL"/>
    <s v="JID-197"/>
    <x v="4"/>
    <x v="89"/>
    <s v="DID-643"/>
    <x v="5"/>
    <x v="2"/>
    <n v="0"/>
  </r>
  <r>
    <s v="CID-129"/>
    <x v="62"/>
    <x v="23"/>
    <n v="10001"/>
    <x v="0"/>
    <n v="12510"/>
    <s v="JID-198"/>
    <x v="10"/>
    <x v="80"/>
    <s v="DID-143"/>
    <x v="1"/>
    <x v="2"/>
    <n v="0"/>
  </r>
  <r>
    <s v="CID-130"/>
    <x v="63"/>
    <x v="17"/>
    <n v="10001"/>
    <x v="0"/>
    <s v="NULL"/>
    <s v="JID-199"/>
    <x v="4"/>
    <x v="90"/>
    <s v="DID-143"/>
    <x v="1"/>
    <x v="2"/>
    <n v="0"/>
  </r>
  <r>
    <s v="CID-1"/>
    <x v="0"/>
    <x v="0"/>
    <n v="10001"/>
    <x v="0"/>
    <n v="40880"/>
    <s v="JID-2"/>
    <x v="20"/>
    <x v="91"/>
    <s v="DID-322"/>
    <x v="2"/>
    <x v="0"/>
    <n v="80"/>
  </r>
  <r>
    <s v="CID-11"/>
    <x v="64"/>
    <x v="21"/>
    <n v="10001"/>
    <x v="0"/>
    <n v="931958"/>
    <s v="JID-20"/>
    <x v="0"/>
    <x v="92"/>
    <s v="DID-128"/>
    <x v="1"/>
    <x v="0"/>
    <n v="4"/>
  </r>
  <r>
    <s v="CID-130"/>
    <x v="63"/>
    <x v="17"/>
    <n v="10001"/>
    <x v="0"/>
    <s v="NULL"/>
    <s v="JID-200"/>
    <x v="4"/>
    <x v="93"/>
    <s v="DID-143"/>
    <x v="1"/>
    <x v="2"/>
    <n v="0"/>
  </r>
  <r>
    <s v="CID-130"/>
    <x v="63"/>
    <x v="17"/>
    <n v="10001"/>
    <x v="0"/>
    <s v="NULL"/>
    <s v="JID-201"/>
    <x v="4"/>
    <x v="94"/>
    <s v="DID-143"/>
    <x v="1"/>
    <x v="2"/>
    <n v="0"/>
  </r>
  <r>
    <s v="CID-130"/>
    <x v="63"/>
    <x v="17"/>
    <n v="10001"/>
    <x v="0"/>
    <s v="NULL"/>
    <s v="JID-202"/>
    <x v="4"/>
    <x v="95"/>
    <s v="DID-143"/>
    <x v="1"/>
    <x v="2"/>
    <n v="0"/>
  </r>
  <r>
    <s v="CID-131"/>
    <x v="65"/>
    <x v="1"/>
    <n v="10001"/>
    <x v="0"/>
    <n v="1095576"/>
    <s v="JID-203"/>
    <x v="6"/>
    <x v="96"/>
    <s v="DID-1451"/>
    <x v="1"/>
    <x v="2"/>
    <n v="155"/>
  </r>
  <r>
    <s v="CID-132"/>
    <x v="66"/>
    <x v="1"/>
    <n v="1000"/>
    <x v="2"/>
    <n v="24250"/>
    <s v="JID-204"/>
    <x v="4"/>
    <x v="97"/>
    <s v="DID-145"/>
    <x v="1"/>
    <x v="2"/>
    <n v="8"/>
  </r>
  <r>
    <s v="CID-133"/>
    <x v="67"/>
    <x v="32"/>
    <n v="5000"/>
    <x v="0"/>
    <n v="3007014"/>
    <s v="JID-205"/>
    <x v="8"/>
    <x v="98"/>
    <s v="DID-145"/>
    <x v="1"/>
    <x v="2"/>
    <n v="8"/>
  </r>
  <r>
    <s v="CID-134"/>
    <x v="68"/>
    <x v="20"/>
    <n v="10001"/>
    <x v="0"/>
    <n v="17768681"/>
    <s v="JID-206"/>
    <x v="0"/>
    <x v="99"/>
    <s v="DID-143"/>
    <x v="1"/>
    <x v="2"/>
    <n v="0"/>
  </r>
  <r>
    <s v="CID-134"/>
    <x v="68"/>
    <x v="20"/>
    <n v="10001"/>
    <x v="0"/>
    <n v="17768681"/>
    <s v="JID-207"/>
    <x v="8"/>
    <x v="100"/>
    <s v="DID-1452"/>
    <x v="1"/>
    <x v="2"/>
    <n v="14"/>
  </r>
  <r>
    <s v="CID-134"/>
    <x v="68"/>
    <x v="20"/>
    <n v="10001"/>
    <x v="0"/>
    <n v="17768681"/>
    <s v="JID-208"/>
    <x v="16"/>
    <x v="100"/>
    <s v="DID-148"/>
    <x v="1"/>
    <x v="2"/>
    <n v="4"/>
  </r>
  <r>
    <s v="CID-134"/>
    <x v="68"/>
    <x v="20"/>
    <n v="10001"/>
    <x v="0"/>
    <n v="17768681"/>
    <s v="JID-209"/>
    <x v="21"/>
    <x v="100"/>
    <s v="DID-144"/>
    <x v="1"/>
    <x v="2"/>
    <n v="2"/>
  </r>
  <r>
    <s v="CID-12"/>
    <x v="69"/>
    <x v="5"/>
    <n v="10001"/>
    <x v="0"/>
    <n v="1701422"/>
    <s v="JID-21"/>
    <x v="2"/>
    <x v="101"/>
    <s v="DID-123"/>
    <x v="1"/>
    <x v="0"/>
    <n v="0"/>
  </r>
  <r>
    <s v="CID-134"/>
    <x v="68"/>
    <x v="20"/>
    <n v="10001"/>
    <x v="0"/>
    <n v="17768681"/>
    <s v="JID-210"/>
    <x v="22"/>
    <x v="100"/>
    <s v="DID-1435"/>
    <x v="1"/>
    <x v="2"/>
    <n v="9"/>
  </r>
  <r>
    <s v="CID-134"/>
    <x v="68"/>
    <x v="20"/>
    <n v="10001"/>
    <x v="0"/>
    <n v="17768681"/>
    <s v="JID-211"/>
    <x v="23"/>
    <x v="100"/>
    <s v="DID-144"/>
    <x v="1"/>
    <x v="2"/>
    <n v="2"/>
  </r>
  <r>
    <s v="CID-134"/>
    <x v="68"/>
    <x v="20"/>
    <n v="10001"/>
    <x v="0"/>
    <n v="17768681"/>
    <s v="JID-212"/>
    <x v="22"/>
    <x v="102"/>
    <s v="DID-145"/>
    <x v="1"/>
    <x v="2"/>
    <n v="8"/>
  </r>
  <r>
    <s v="CID-134"/>
    <x v="68"/>
    <x v="20"/>
    <n v="10001"/>
    <x v="0"/>
    <n v="17768681"/>
    <s v="JID-213"/>
    <x v="23"/>
    <x v="102"/>
    <s v="DID-1412"/>
    <x v="1"/>
    <x v="2"/>
    <n v="6"/>
  </r>
  <r>
    <s v="CID-134"/>
    <x v="68"/>
    <x v="20"/>
    <n v="10001"/>
    <x v="0"/>
    <n v="17768681"/>
    <s v="JID-214"/>
    <x v="24"/>
    <x v="102"/>
    <s v="DID-1447"/>
    <x v="1"/>
    <x v="2"/>
    <n v="17"/>
  </r>
  <r>
    <s v="CID-135"/>
    <x v="70"/>
    <x v="33"/>
    <n v="200"/>
    <x v="2"/>
    <s v="NULL"/>
    <s v="JID-215"/>
    <x v="2"/>
    <x v="9"/>
    <s v="DID-143"/>
    <x v="1"/>
    <x v="2"/>
    <n v="0"/>
  </r>
  <r>
    <s v="CID-136"/>
    <x v="71"/>
    <x v="1"/>
    <n v="50"/>
    <x v="1"/>
    <s v="NULL"/>
    <s v="JID-216"/>
    <x v="2"/>
    <x v="103"/>
    <s v="DID-143"/>
    <x v="1"/>
    <x v="2"/>
    <n v="0"/>
  </r>
  <r>
    <s v="CID-137"/>
    <x v="72"/>
    <x v="1"/>
    <n v="10001"/>
    <x v="0"/>
    <n v="1387841"/>
    <s v="JID-217"/>
    <x v="2"/>
    <x v="104"/>
    <s v="DID-143"/>
    <x v="1"/>
    <x v="2"/>
    <n v="0"/>
  </r>
  <r>
    <s v="CID-138"/>
    <x v="73"/>
    <x v="2"/>
    <n v="1000"/>
    <x v="2"/>
    <s v="NULL"/>
    <s v="JID-218"/>
    <x v="2"/>
    <x v="105"/>
    <s v="DID-143"/>
    <x v="1"/>
    <x v="2"/>
    <n v="0"/>
  </r>
  <r>
    <s v="CID-139"/>
    <x v="74"/>
    <x v="11"/>
    <n v="10"/>
    <x v="1"/>
    <n v="173"/>
    <s v="JID-219"/>
    <x v="5"/>
    <x v="106"/>
    <s v="DID-143"/>
    <x v="1"/>
    <x v="2"/>
    <n v="0"/>
  </r>
  <r>
    <s v="CID-12"/>
    <x v="69"/>
    <x v="5"/>
    <n v="10001"/>
    <x v="0"/>
    <n v="1701422"/>
    <s v="JID-22"/>
    <x v="4"/>
    <x v="107"/>
    <s v="DID-129"/>
    <x v="1"/>
    <x v="0"/>
    <n v="86"/>
  </r>
  <r>
    <s v="CID-139"/>
    <x v="74"/>
    <x v="11"/>
    <n v="10"/>
    <x v="1"/>
    <n v="173"/>
    <s v="JID-220"/>
    <x v="5"/>
    <x v="108"/>
    <s v="DID-143"/>
    <x v="1"/>
    <x v="2"/>
    <n v="0"/>
  </r>
  <r>
    <s v="CID-140"/>
    <x v="75"/>
    <x v="16"/>
    <n v="10"/>
    <x v="1"/>
    <n v="175"/>
    <s v="JID-221"/>
    <x v="3"/>
    <x v="109"/>
    <s v="DID-1422"/>
    <x v="1"/>
    <x v="2"/>
    <n v="1"/>
  </r>
  <r>
    <s v="CID-141"/>
    <x v="76"/>
    <x v="34"/>
    <n v="10001"/>
    <x v="0"/>
    <s v="NULL"/>
    <s v="JID-222"/>
    <x v="4"/>
    <x v="110"/>
    <s v="DID-143"/>
    <x v="1"/>
    <x v="2"/>
    <n v="0"/>
  </r>
  <r>
    <s v="CID-142"/>
    <x v="77"/>
    <x v="2"/>
    <n v="1001"/>
    <x v="0"/>
    <n v="1078383"/>
    <s v="JID-223"/>
    <x v="2"/>
    <x v="111"/>
    <s v="DID-143"/>
    <x v="1"/>
    <x v="2"/>
    <n v="0"/>
  </r>
  <r>
    <s v="CID-142"/>
    <x v="77"/>
    <x v="2"/>
    <n v="1001"/>
    <x v="0"/>
    <n v="1078383"/>
    <s v="JID-224"/>
    <x v="2"/>
    <x v="112"/>
    <s v="DID-143"/>
    <x v="1"/>
    <x v="2"/>
    <n v="0"/>
  </r>
  <r>
    <s v="CID-143"/>
    <x v="78"/>
    <x v="1"/>
    <n v="51"/>
    <x v="1"/>
    <n v="809"/>
    <s v="JID-225"/>
    <x v="2"/>
    <x v="20"/>
    <s v="DID-1453"/>
    <x v="1"/>
    <x v="2"/>
    <n v="46"/>
  </r>
  <r>
    <s v="CID-144"/>
    <x v="79"/>
    <x v="18"/>
    <n v="10001"/>
    <x v="0"/>
    <s v="NULL"/>
    <s v="JID-226"/>
    <x v="4"/>
    <x v="113"/>
    <s v="DID-143"/>
    <x v="1"/>
    <x v="2"/>
    <n v="0"/>
  </r>
  <r>
    <s v="CID-144"/>
    <x v="79"/>
    <x v="18"/>
    <n v="10001"/>
    <x v="0"/>
    <s v="NULL"/>
    <s v="JID-227"/>
    <x v="2"/>
    <x v="114"/>
    <s v="DID-143"/>
    <x v="1"/>
    <x v="2"/>
    <n v="0"/>
  </r>
  <r>
    <s v="CID-145"/>
    <x v="80"/>
    <x v="28"/>
    <n v="10001"/>
    <x v="0"/>
    <s v="NULL"/>
    <s v="JID-228"/>
    <x v="4"/>
    <x v="115"/>
    <s v="DID-143"/>
    <x v="1"/>
    <x v="2"/>
    <n v="0"/>
  </r>
  <r>
    <s v="CID-146"/>
    <x v="81"/>
    <x v="1"/>
    <n v="500"/>
    <x v="2"/>
    <s v="NULL"/>
    <s v="JID-229"/>
    <x v="2"/>
    <x v="9"/>
    <s v="DID-143"/>
    <x v="1"/>
    <x v="2"/>
    <n v="0"/>
  </r>
  <r>
    <s v="CID-13"/>
    <x v="82"/>
    <x v="32"/>
    <n v="1500"/>
    <x v="0"/>
    <s v="NULL"/>
    <s v="JID-23"/>
    <x v="2"/>
    <x v="45"/>
    <s v="DID-123"/>
    <x v="1"/>
    <x v="0"/>
    <n v="0"/>
  </r>
  <r>
    <s v="CID-147"/>
    <x v="83"/>
    <x v="2"/>
    <n v="50"/>
    <x v="1"/>
    <n v="12408"/>
    <s v="JID-230"/>
    <x v="2"/>
    <x v="9"/>
    <s v="DID-143"/>
    <x v="1"/>
    <x v="2"/>
    <n v="0"/>
  </r>
  <r>
    <s v="CID-147"/>
    <x v="83"/>
    <x v="2"/>
    <n v="50"/>
    <x v="1"/>
    <n v="12408"/>
    <s v="JID-231"/>
    <x v="2"/>
    <x v="9"/>
    <s v="DID-143"/>
    <x v="1"/>
    <x v="2"/>
    <n v="0"/>
  </r>
  <r>
    <s v="CID-148"/>
    <x v="84"/>
    <x v="1"/>
    <n v="200"/>
    <x v="2"/>
    <s v="NULL"/>
    <s v="JID-232"/>
    <x v="2"/>
    <x v="9"/>
    <s v="DID-143"/>
    <x v="1"/>
    <x v="2"/>
    <n v="0"/>
  </r>
  <r>
    <s v="CID-149"/>
    <x v="85"/>
    <x v="33"/>
    <n v="20"/>
    <x v="1"/>
    <n v="4246"/>
    <s v="JID-233"/>
    <x v="25"/>
    <x v="116"/>
    <s v="DID-1426"/>
    <x v="1"/>
    <x v="2"/>
    <n v="19"/>
  </r>
  <r>
    <s v="CID-149"/>
    <x v="85"/>
    <x v="33"/>
    <n v="20"/>
    <x v="1"/>
    <n v="4246"/>
    <s v="JID-233"/>
    <x v="25"/>
    <x v="116"/>
    <s v="DID-1426"/>
    <x v="1"/>
    <x v="2"/>
    <n v="19"/>
  </r>
  <r>
    <s v="CID-150"/>
    <x v="86"/>
    <x v="35"/>
    <n v="50"/>
    <x v="1"/>
    <n v="32447"/>
    <s v="JID-234"/>
    <x v="4"/>
    <x v="117"/>
    <s v="DID-145"/>
    <x v="1"/>
    <x v="2"/>
    <n v="8"/>
  </r>
  <r>
    <s v="CID-151"/>
    <x v="87"/>
    <x v="2"/>
    <n v="1000"/>
    <x v="2"/>
    <n v="324514"/>
    <s v="JID-235"/>
    <x v="6"/>
    <x v="118"/>
    <s v="DID-143"/>
    <x v="1"/>
    <x v="2"/>
    <n v="0"/>
  </r>
  <r>
    <s v="CID-152"/>
    <x v="88"/>
    <x v="1"/>
    <n v="50"/>
    <x v="1"/>
    <s v="NULL"/>
    <s v="JID-236"/>
    <x v="2"/>
    <x v="119"/>
    <s v="DID-143"/>
    <x v="1"/>
    <x v="2"/>
    <n v="0"/>
  </r>
  <r>
    <s v="CID-153"/>
    <x v="89"/>
    <x v="36"/>
    <n v="10"/>
    <x v="1"/>
    <n v="385507"/>
    <s v="JID-237"/>
    <x v="8"/>
    <x v="120"/>
    <s v="DID-1416"/>
    <x v="1"/>
    <x v="2"/>
    <n v="7"/>
  </r>
  <r>
    <s v="CID-154"/>
    <x v="90"/>
    <x v="1"/>
    <n v="50"/>
    <x v="1"/>
    <n v="809"/>
    <s v="JID-238"/>
    <x v="2"/>
    <x v="121"/>
    <s v="DID-1453"/>
    <x v="1"/>
    <x v="2"/>
    <n v="46"/>
  </r>
  <r>
    <s v="CID-154"/>
    <x v="90"/>
    <x v="1"/>
    <n v="50"/>
    <x v="1"/>
    <n v="809"/>
    <s v="JID-239"/>
    <x v="0"/>
    <x v="121"/>
    <s v="DID-1453"/>
    <x v="1"/>
    <x v="2"/>
    <n v="46"/>
  </r>
  <r>
    <s v="CID-14"/>
    <x v="91"/>
    <x v="18"/>
    <n v="10001"/>
    <x v="0"/>
    <s v="NULL"/>
    <s v="JID-24"/>
    <x v="2"/>
    <x v="9"/>
    <s v="DID-123"/>
    <x v="1"/>
    <x v="0"/>
    <n v="0"/>
  </r>
  <r>
    <s v="CID-155"/>
    <x v="92"/>
    <x v="1"/>
    <n v="10"/>
    <x v="1"/>
    <s v="NULL"/>
    <s v="JID-240"/>
    <x v="8"/>
    <x v="122"/>
    <s v="DID-143"/>
    <x v="1"/>
    <x v="2"/>
    <n v="0"/>
  </r>
  <r>
    <s v="CID-156"/>
    <x v="93"/>
    <x v="5"/>
    <n v="10001"/>
    <x v="0"/>
    <n v="1044505"/>
    <s v="JID-241"/>
    <x v="18"/>
    <x v="123"/>
    <s v="DID-1454"/>
    <x v="1"/>
    <x v="2"/>
    <n v="92"/>
  </r>
  <r>
    <s v="CID-156"/>
    <x v="93"/>
    <x v="5"/>
    <n v="10001"/>
    <x v="0"/>
    <n v="1044505"/>
    <s v="JID-242"/>
    <x v="18"/>
    <x v="124"/>
    <s v="DID-1426"/>
    <x v="1"/>
    <x v="2"/>
    <n v="19"/>
  </r>
  <r>
    <s v="CID-156"/>
    <x v="93"/>
    <x v="5"/>
    <n v="10001"/>
    <x v="0"/>
    <n v="1044505"/>
    <s v="JID-242"/>
    <x v="18"/>
    <x v="124"/>
    <s v="DID-1426"/>
    <x v="1"/>
    <x v="2"/>
    <n v="19"/>
  </r>
  <r>
    <s v="CID-157"/>
    <x v="94"/>
    <x v="37"/>
    <n v="200"/>
    <x v="2"/>
    <n v="50813"/>
    <s v="JID-243"/>
    <x v="2"/>
    <x v="125"/>
    <s v="DID-143"/>
    <x v="1"/>
    <x v="2"/>
    <n v="0"/>
  </r>
  <r>
    <s v="CID-157"/>
    <x v="94"/>
    <x v="37"/>
    <n v="200"/>
    <x v="2"/>
    <n v="50813"/>
    <s v="JID-244"/>
    <x v="2"/>
    <x v="125"/>
    <s v="DID-143"/>
    <x v="1"/>
    <x v="2"/>
    <n v="0"/>
  </r>
  <r>
    <s v="CID-158"/>
    <x v="95"/>
    <x v="38"/>
    <n v="1000"/>
    <x v="2"/>
    <n v="123937"/>
    <s v="JID-245"/>
    <x v="6"/>
    <x v="126"/>
    <s v="DID-1445"/>
    <x v="1"/>
    <x v="2"/>
    <n v="38"/>
  </r>
  <r>
    <s v="CID-159"/>
    <x v="96"/>
    <x v="39"/>
    <n v="10001"/>
    <x v="0"/>
    <n v="1026929"/>
    <s v="JID-246"/>
    <x v="9"/>
    <x v="28"/>
    <s v="DID-1429"/>
    <x v="1"/>
    <x v="2"/>
    <n v="82"/>
  </r>
  <r>
    <s v="CID-160"/>
    <x v="97"/>
    <x v="23"/>
    <n v="10001"/>
    <x v="0"/>
    <n v="2121485"/>
    <s v="JID-247"/>
    <x v="4"/>
    <x v="127"/>
    <s v="DID-143"/>
    <x v="1"/>
    <x v="2"/>
    <n v="0"/>
  </r>
  <r>
    <s v="CID-161"/>
    <x v="98"/>
    <x v="2"/>
    <n v="1000"/>
    <x v="2"/>
    <n v="471411"/>
    <s v="JID-248"/>
    <x v="2"/>
    <x v="128"/>
    <s v="DID-143"/>
    <x v="1"/>
    <x v="2"/>
    <n v="0"/>
  </r>
  <r>
    <s v="CID-162"/>
    <x v="99"/>
    <x v="11"/>
    <n v="1000"/>
    <x v="2"/>
    <n v="389663"/>
    <s v="JID-249"/>
    <x v="2"/>
    <x v="129"/>
    <s v="DID-2440"/>
    <x v="0"/>
    <x v="2"/>
    <n v="55"/>
  </r>
  <r>
    <s v="CID-15"/>
    <x v="100"/>
    <x v="1"/>
    <n v="50"/>
    <x v="1"/>
    <s v="NULL"/>
    <s v="JID-25"/>
    <x v="26"/>
    <x v="130"/>
    <s v="DID-223"/>
    <x v="0"/>
    <x v="0"/>
    <n v="0"/>
  </r>
  <r>
    <s v="CID-162"/>
    <x v="99"/>
    <x v="11"/>
    <n v="1000"/>
    <x v="2"/>
    <n v="389663"/>
    <s v="JID-250"/>
    <x v="6"/>
    <x v="131"/>
    <s v="DID-1455"/>
    <x v="1"/>
    <x v="2"/>
    <n v="27"/>
  </r>
  <r>
    <s v="CID-162"/>
    <x v="99"/>
    <x v="11"/>
    <n v="1000"/>
    <x v="2"/>
    <n v="389663"/>
    <s v="JID-251"/>
    <x v="20"/>
    <x v="132"/>
    <s v="DID-149"/>
    <x v="1"/>
    <x v="2"/>
    <n v="86"/>
  </r>
  <r>
    <s v="CID-162"/>
    <x v="99"/>
    <x v="11"/>
    <n v="1000"/>
    <x v="2"/>
    <n v="389663"/>
    <s v="JID-252"/>
    <x v="8"/>
    <x v="133"/>
    <s v="DID-1456"/>
    <x v="1"/>
    <x v="2"/>
    <n v="138"/>
  </r>
  <r>
    <s v="CID-163"/>
    <x v="101"/>
    <x v="11"/>
    <n v="10001"/>
    <x v="0"/>
    <n v="7039109"/>
    <s v="JID-253"/>
    <x v="6"/>
    <x v="134"/>
    <s v="DID-145"/>
    <x v="1"/>
    <x v="2"/>
    <n v="8"/>
  </r>
  <r>
    <s v="CID-163"/>
    <x v="101"/>
    <x v="11"/>
    <n v="10001"/>
    <x v="0"/>
    <n v="7039109"/>
    <s v="JID-254"/>
    <x v="6"/>
    <x v="134"/>
    <s v="DID-143"/>
    <x v="1"/>
    <x v="2"/>
    <n v="0"/>
  </r>
  <r>
    <s v="CID-163"/>
    <x v="101"/>
    <x v="11"/>
    <n v="10001"/>
    <x v="0"/>
    <n v="7039109"/>
    <s v="JID-255"/>
    <x v="6"/>
    <x v="135"/>
    <s v="DID-143"/>
    <x v="1"/>
    <x v="2"/>
    <n v="0"/>
  </r>
  <r>
    <s v="CID-163"/>
    <x v="101"/>
    <x v="11"/>
    <n v="10001"/>
    <x v="0"/>
    <n v="7039109"/>
    <s v="JID-256"/>
    <x v="6"/>
    <x v="136"/>
    <s v="DID-1457"/>
    <x v="1"/>
    <x v="2"/>
    <n v="11"/>
  </r>
  <r>
    <s v="CID-163"/>
    <x v="101"/>
    <x v="11"/>
    <n v="10001"/>
    <x v="0"/>
    <n v="7039109"/>
    <s v="JID-257"/>
    <x v="4"/>
    <x v="137"/>
    <s v="DID-1458"/>
    <x v="1"/>
    <x v="2"/>
    <n v="57"/>
  </r>
  <r>
    <s v="CID-164"/>
    <x v="102"/>
    <x v="2"/>
    <n v="500"/>
    <x v="2"/>
    <s v="NULL"/>
    <s v="JID-258"/>
    <x v="6"/>
    <x v="138"/>
    <s v="DID-143"/>
    <x v="1"/>
    <x v="2"/>
    <n v="0"/>
  </r>
  <r>
    <s v="CID-165"/>
    <x v="103"/>
    <x v="40"/>
    <n v="10001"/>
    <x v="0"/>
    <s v="NULL"/>
    <s v="JID-259"/>
    <x v="2"/>
    <x v="9"/>
    <s v="DID-143"/>
    <x v="1"/>
    <x v="2"/>
    <n v="0"/>
  </r>
  <r>
    <s v="CID-16"/>
    <x v="104"/>
    <x v="2"/>
    <n v="51"/>
    <x v="1"/>
    <s v="NULL"/>
    <s v="JID-26"/>
    <x v="2"/>
    <x v="9"/>
    <s v="DID-123"/>
    <x v="1"/>
    <x v="0"/>
    <n v="0"/>
  </r>
  <r>
    <s v="CID-166"/>
    <x v="105"/>
    <x v="16"/>
    <n v="5000"/>
    <x v="0"/>
    <n v="795880"/>
    <s v="JID-260"/>
    <x v="8"/>
    <x v="139"/>
    <s v="DID-143"/>
    <x v="1"/>
    <x v="2"/>
    <n v="0"/>
  </r>
  <r>
    <s v="CID-166"/>
    <x v="105"/>
    <x v="16"/>
    <n v="5000"/>
    <x v="0"/>
    <n v="795880"/>
    <s v="JID-261"/>
    <x v="0"/>
    <x v="139"/>
    <s v="DID-1459"/>
    <x v="1"/>
    <x v="2"/>
    <n v="72"/>
  </r>
  <r>
    <s v="CID-166"/>
    <x v="105"/>
    <x v="16"/>
    <n v="5000"/>
    <x v="0"/>
    <n v="795880"/>
    <s v="JID-262"/>
    <x v="6"/>
    <x v="139"/>
    <s v="DID-1460"/>
    <x v="1"/>
    <x v="2"/>
    <n v="181"/>
  </r>
  <r>
    <s v="CID-166"/>
    <x v="105"/>
    <x v="16"/>
    <n v="5000"/>
    <x v="0"/>
    <n v="795880"/>
    <s v="JID-263"/>
    <x v="6"/>
    <x v="139"/>
    <s v="DID-143"/>
    <x v="1"/>
    <x v="2"/>
    <n v="0"/>
  </r>
  <r>
    <s v="CID-166"/>
    <x v="105"/>
    <x v="16"/>
    <n v="5000"/>
    <x v="0"/>
    <n v="795880"/>
    <s v="JID-264"/>
    <x v="0"/>
    <x v="20"/>
    <s v="DID-143"/>
    <x v="1"/>
    <x v="2"/>
    <n v="0"/>
  </r>
  <r>
    <s v="CID-167"/>
    <x v="106"/>
    <x v="41"/>
    <n v="10001"/>
    <x v="0"/>
    <s v="NULL"/>
    <s v="JID-265"/>
    <x v="4"/>
    <x v="140"/>
    <s v="DID-143"/>
    <x v="1"/>
    <x v="2"/>
    <n v="0"/>
  </r>
  <r>
    <s v="CID-168"/>
    <x v="107"/>
    <x v="0"/>
    <n v="1000"/>
    <x v="2"/>
    <s v="NULL"/>
    <s v="JID-266"/>
    <x v="2"/>
    <x v="45"/>
    <s v="DID-143"/>
    <x v="1"/>
    <x v="2"/>
    <n v="0"/>
  </r>
  <r>
    <s v="CID-169"/>
    <x v="108"/>
    <x v="20"/>
    <n v="1000"/>
    <x v="2"/>
    <n v="414677"/>
    <s v="JID-267"/>
    <x v="2"/>
    <x v="141"/>
    <s v="DID-1416"/>
    <x v="1"/>
    <x v="2"/>
    <n v="7"/>
  </r>
  <r>
    <s v="CID-169"/>
    <x v="108"/>
    <x v="20"/>
    <n v="1000"/>
    <x v="2"/>
    <n v="414677"/>
    <s v="JID-268"/>
    <x v="2"/>
    <x v="142"/>
    <s v="DID-1461"/>
    <x v="1"/>
    <x v="2"/>
    <n v="45"/>
  </r>
  <r>
    <s v="CID-170"/>
    <x v="109"/>
    <x v="11"/>
    <n v="10001"/>
    <x v="0"/>
    <s v="NULL"/>
    <s v="JID-269"/>
    <x v="27"/>
    <x v="143"/>
    <s v="DID-143"/>
    <x v="1"/>
    <x v="2"/>
    <n v="0"/>
  </r>
  <r>
    <s v="CID-17"/>
    <x v="110"/>
    <x v="21"/>
    <n v="10001"/>
    <x v="0"/>
    <n v="325023"/>
    <s v="JID-27"/>
    <x v="2"/>
    <x v="144"/>
    <s v="DID-124"/>
    <x v="1"/>
    <x v="0"/>
    <n v="2"/>
  </r>
  <r>
    <s v="CID-171"/>
    <x v="111"/>
    <x v="28"/>
    <n v="5000"/>
    <x v="0"/>
    <n v="17898"/>
    <s v="JID-270"/>
    <x v="3"/>
    <x v="145"/>
    <s v="DID-143"/>
    <x v="1"/>
    <x v="2"/>
    <n v="0"/>
  </r>
  <r>
    <s v="CID-172"/>
    <x v="112"/>
    <x v="42"/>
    <n v="1000"/>
    <x v="2"/>
    <n v="111937"/>
    <s v="JID-271"/>
    <x v="2"/>
    <x v="146"/>
    <s v="DID-1462"/>
    <x v="1"/>
    <x v="2"/>
    <n v="24"/>
  </r>
  <r>
    <s v="CID-173"/>
    <x v="113"/>
    <x v="18"/>
    <n v="10001"/>
    <x v="0"/>
    <s v="NULL"/>
    <s v="JID-272"/>
    <x v="2"/>
    <x v="147"/>
    <s v="DID-143"/>
    <x v="1"/>
    <x v="2"/>
    <n v="0"/>
  </r>
  <r>
    <s v="CID-174"/>
    <x v="114"/>
    <x v="33"/>
    <n v="50"/>
    <x v="1"/>
    <n v="1587"/>
    <s v="JID-273"/>
    <x v="5"/>
    <x v="148"/>
    <s v="DID-144"/>
    <x v="1"/>
    <x v="2"/>
    <n v="2"/>
  </r>
  <r>
    <s v="CID-175"/>
    <x v="115"/>
    <x v="0"/>
    <n v="51"/>
    <x v="1"/>
    <n v="99709"/>
    <s v="JID-274"/>
    <x v="5"/>
    <x v="149"/>
    <s v="DID-1122"/>
    <x v="1"/>
    <x v="3"/>
    <n v="1"/>
  </r>
  <r>
    <s v="CID-176"/>
    <x v="116"/>
    <x v="32"/>
    <n v="51"/>
    <x v="1"/>
    <n v="10824"/>
    <s v="JID-275"/>
    <x v="1"/>
    <x v="150"/>
    <s v="DID-1163"/>
    <x v="1"/>
    <x v="3"/>
    <n v="65"/>
  </r>
  <r>
    <s v="CID-177"/>
    <x v="117"/>
    <x v="26"/>
    <n v="10001"/>
    <x v="0"/>
    <n v="1166522"/>
    <s v="JID-276"/>
    <x v="2"/>
    <x v="151"/>
    <s v="DID-113"/>
    <x v="1"/>
    <x v="3"/>
    <n v="0"/>
  </r>
  <r>
    <s v="CID-178"/>
    <x v="118"/>
    <x v="43"/>
    <n v="51"/>
    <x v="1"/>
    <n v="1638"/>
    <s v="JID-277"/>
    <x v="2"/>
    <x v="152"/>
    <s v="DID-1135"/>
    <x v="1"/>
    <x v="3"/>
    <n v="9"/>
  </r>
  <r>
    <s v="CID-179"/>
    <x v="119"/>
    <x v="20"/>
    <n v="11"/>
    <x v="1"/>
    <s v="NULL"/>
    <s v="JID-278"/>
    <x v="2"/>
    <x v="153"/>
    <s v="DID-113"/>
    <x v="1"/>
    <x v="3"/>
    <n v="0"/>
  </r>
  <r>
    <s v="CID-180"/>
    <x v="120"/>
    <x v="20"/>
    <n v="10001"/>
    <x v="0"/>
    <n v="3917830"/>
    <s v="JID-279"/>
    <x v="2"/>
    <x v="154"/>
    <s v="DID-1164"/>
    <x v="1"/>
    <x v="3"/>
    <n v="115"/>
  </r>
  <r>
    <s v="CID-18"/>
    <x v="121"/>
    <x v="20"/>
    <n v="51"/>
    <x v="1"/>
    <s v="NULL"/>
    <s v="JID-28"/>
    <x v="2"/>
    <x v="155"/>
    <s v="DID-123"/>
    <x v="1"/>
    <x v="0"/>
    <n v="0"/>
  </r>
  <r>
    <s v="CID-180"/>
    <x v="120"/>
    <x v="20"/>
    <n v="10001"/>
    <x v="0"/>
    <n v="3917830"/>
    <s v="JID-280"/>
    <x v="2"/>
    <x v="156"/>
    <s v="DID-1114"/>
    <x v="1"/>
    <x v="3"/>
    <n v="15"/>
  </r>
  <r>
    <s v="CID-181"/>
    <x v="122"/>
    <x v="35"/>
    <n v="10001"/>
    <x v="0"/>
    <n v="115420"/>
    <s v="JID-281"/>
    <x v="4"/>
    <x v="157"/>
    <s v="DID-113"/>
    <x v="1"/>
    <x v="3"/>
    <n v="0"/>
  </r>
  <r>
    <s v="CID-182"/>
    <x v="123"/>
    <x v="20"/>
    <n v="10001"/>
    <x v="0"/>
    <n v="2982774"/>
    <s v="JID-282"/>
    <x v="2"/>
    <x v="158"/>
    <s v="DID-1165"/>
    <x v="1"/>
    <x v="3"/>
    <n v="23"/>
  </r>
  <r>
    <s v="CID-183"/>
    <x v="124"/>
    <x v="0"/>
    <n v="51"/>
    <x v="1"/>
    <n v="33025"/>
    <s v="JID-283"/>
    <x v="28"/>
    <x v="159"/>
    <s v="DID-114"/>
    <x v="1"/>
    <x v="3"/>
    <n v="2"/>
  </r>
  <r>
    <s v="CID-183"/>
    <x v="124"/>
    <x v="0"/>
    <n v="51"/>
    <x v="1"/>
    <n v="33025"/>
    <s v="JID-284"/>
    <x v="29"/>
    <x v="160"/>
    <s v="DID-113"/>
    <x v="1"/>
    <x v="3"/>
    <n v="0"/>
  </r>
  <r>
    <s v="CID-183"/>
    <x v="124"/>
    <x v="0"/>
    <n v="51"/>
    <x v="1"/>
    <n v="33025"/>
    <s v="JID-285"/>
    <x v="30"/>
    <x v="161"/>
    <s v="DID-163"/>
    <x v="1"/>
    <x v="4"/>
    <n v="0"/>
  </r>
  <r>
    <s v="CID-184"/>
    <x v="125"/>
    <x v="44"/>
    <n v="10001"/>
    <x v="0"/>
    <n v="243372"/>
    <s v="JID-286"/>
    <x v="4"/>
    <x v="162"/>
    <s v="DID-1635"/>
    <x v="1"/>
    <x v="4"/>
    <n v="9"/>
  </r>
  <r>
    <s v="CID-185"/>
    <x v="126"/>
    <x v="13"/>
    <n v="10001"/>
    <x v="0"/>
    <n v="3337010"/>
    <s v="JID-287"/>
    <x v="2"/>
    <x v="163"/>
    <s v="DID-163"/>
    <x v="1"/>
    <x v="4"/>
    <n v="0"/>
  </r>
  <r>
    <s v="CID-186"/>
    <x v="127"/>
    <x v="8"/>
    <n v="10001"/>
    <x v="0"/>
    <s v="NULL"/>
    <s v="JID-288"/>
    <x v="2"/>
    <x v="86"/>
    <s v="DID-163"/>
    <x v="1"/>
    <x v="4"/>
    <n v="0"/>
  </r>
  <r>
    <s v="CID-187"/>
    <x v="128"/>
    <x v="2"/>
    <n v="1000"/>
    <x v="2"/>
    <s v="NULL"/>
    <s v="JID-289"/>
    <x v="2"/>
    <x v="164"/>
    <s v="DID-563"/>
    <x v="4"/>
    <x v="4"/>
    <n v="0"/>
  </r>
  <r>
    <s v="CID-19"/>
    <x v="129"/>
    <x v="17"/>
    <n v="200"/>
    <x v="2"/>
    <s v="NULL"/>
    <s v="JID-29"/>
    <x v="6"/>
    <x v="165"/>
    <s v="DID-123"/>
    <x v="1"/>
    <x v="0"/>
    <n v="0"/>
  </r>
  <r>
    <s v="CID-188"/>
    <x v="130"/>
    <x v="1"/>
    <n v="50"/>
    <x v="1"/>
    <n v="46601"/>
    <s v="JID-290"/>
    <x v="2"/>
    <x v="166"/>
    <s v="DID-1666"/>
    <x v="1"/>
    <x v="4"/>
    <n v="63"/>
  </r>
  <r>
    <s v="CID-189"/>
    <x v="131"/>
    <x v="45"/>
    <n v="10001"/>
    <x v="0"/>
    <s v="NULL"/>
    <s v="JID-291"/>
    <x v="2"/>
    <x v="167"/>
    <s v="DID-163"/>
    <x v="1"/>
    <x v="4"/>
    <n v="0"/>
  </r>
  <r>
    <s v="CID-189"/>
    <x v="131"/>
    <x v="45"/>
    <n v="10001"/>
    <x v="0"/>
    <s v="NULL"/>
    <s v="JID-292"/>
    <x v="2"/>
    <x v="45"/>
    <s v="DID-163"/>
    <x v="1"/>
    <x v="4"/>
    <n v="0"/>
  </r>
  <r>
    <s v="CID-190"/>
    <x v="132"/>
    <x v="1"/>
    <n v="50"/>
    <x v="1"/>
    <n v="8544"/>
    <s v="JID-293"/>
    <x v="2"/>
    <x v="9"/>
    <s v="DID-563"/>
    <x v="4"/>
    <x v="4"/>
    <n v="0"/>
  </r>
  <r>
    <s v="CID-191"/>
    <x v="133"/>
    <x v="46"/>
    <n v="10"/>
    <x v="1"/>
    <n v="1314"/>
    <s v="JID-294"/>
    <x v="31"/>
    <x v="168"/>
    <s v="DID-5667"/>
    <x v="4"/>
    <x v="4"/>
    <n v="130"/>
  </r>
  <r>
    <s v="CID-192"/>
    <x v="134"/>
    <x v="20"/>
    <n v="50"/>
    <x v="1"/>
    <s v="NULL"/>
    <s v="JID-295"/>
    <x v="2"/>
    <x v="9"/>
    <s v="DID-563"/>
    <x v="4"/>
    <x v="4"/>
    <n v="0"/>
  </r>
  <r>
    <s v="CID-193"/>
    <x v="135"/>
    <x v="38"/>
    <n v="200"/>
    <x v="2"/>
    <s v="NULL"/>
    <s v="JID-296"/>
    <x v="2"/>
    <x v="9"/>
    <s v="DID-363"/>
    <x v="2"/>
    <x v="4"/>
    <n v="0"/>
  </r>
  <r>
    <s v="CID-194"/>
    <x v="136"/>
    <x v="47"/>
    <n v="1000"/>
    <x v="2"/>
    <s v="NULL"/>
    <s v="JID-297"/>
    <x v="6"/>
    <x v="169"/>
    <s v="DID-363"/>
    <x v="2"/>
    <x v="4"/>
    <n v="0"/>
  </r>
  <r>
    <s v="CID-194"/>
    <x v="136"/>
    <x v="47"/>
    <n v="1000"/>
    <x v="2"/>
    <s v="NULL"/>
    <s v="JID-298"/>
    <x v="6"/>
    <x v="170"/>
    <s v="DID-363"/>
    <x v="2"/>
    <x v="4"/>
    <n v="0"/>
  </r>
  <r>
    <s v="CID-195"/>
    <x v="137"/>
    <x v="20"/>
    <n v="201"/>
    <x v="2"/>
    <s v="NULL"/>
    <s v="JID-299"/>
    <x v="2"/>
    <x v="171"/>
    <s v="DID-563"/>
    <x v="4"/>
    <x v="4"/>
    <n v="0"/>
  </r>
  <r>
    <s v="CID-2"/>
    <x v="138"/>
    <x v="11"/>
    <n v="10001"/>
    <x v="0"/>
    <s v="NULL"/>
    <s v="JID-3"/>
    <x v="6"/>
    <x v="172"/>
    <s v="DID-123"/>
    <x v="1"/>
    <x v="0"/>
    <n v="0"/>
  </r>
  <r>
    <s v="CID-19"/>
    <x v="129"/>
    <x v="17"/>
    <n v="200"/>
    <x v="2"/>
    <s v="NULL"/>
    <s v="JID-30"/>
    <x v="6"/>
    <x v="173"/>
    <s v="DID-123"/>
    <x v="1"/>
    <x v="0"/>
    <n v="0"/>
  </r>
  <r>
    <s v="CID-196"/>
    <x v="139"/>
    <x v="38"/>
    <n v="500"/>
    <x v="2"/>
    <n v="15464"/>
    <s v="JID-300"/>
    <x v="5"/>
    <x v="174"/>
    <s v="DID-563"/>
    <x v="4"/>
    <x v="4"/>
    <n v="0"/>
  </r>
  <r>
    <s v="CID-197"/>
    <x v="140"/>
    <x v="18"/>
    <n v="10001"/>
    <x v="0"/>
    <n v="1740440"/>
    <s v="JID-301"/>
    <x v="1"/>
    <x v="175"/>
    <s v="DID-1320"/>
    <x v="1"/>
    <x v="5"/>
    <n v="37"/>
  </r>
  <r>
    <s v="CID-198"/>
    <x v="141"/>
    <x v="8"/>
    <n v="1000"/>
    <x v="2"/>
    <n v="87662"/>
    <s v="JID-302"/>
    <x v="8"/>
    <x v="176"/>
    <s v="DID-1335"/>
    <x v="1"/>
    <x v="5"/>
    <n v="9"/>
  </r>
  <r>
    <s v="CID-199"/>
    <x v="142"/>
    <x v="5"/>
    <n v="10001"/>
    <x v="0"/>
    <n v="435775"/>
    <s v="JID-303"/>
    <x v="6"/>
    <x v="177"/>
    <s v="DID-138"/>
    <x v="1"/>
    <x v="5"/>
    <n v="4"/>
  </r>
  <r>
    <s v="CID-199"/>
    <x v="142"/>
    <x v="5"/>
    <n v="10001"/>
    <x v="0"/>
    <n v="435775"/>
    <s v="JID-304"/>
    <x v="2"/>
    <x v="178"/>
    <s v="DID-135"/>
    <x v="1"/>
    <x v="5"/>
    <n v="8"/>
  </r>
  <r>
    <s v="CID-199"/>
    <x v="142"/>
    <x v="5"/>
    <n v="10001"/>
    <x v="0"/>
    <n v="435775"/>
    <s v="JID-305"/>
    <x v="2"/>
    <x v="179"/>
    <s v="DID-1335"/>
    <x v="1"/>
    <x v="5"/>
    <n v="9"/>
  </r>
  <r>
    <s v="CID-200"/>
    <x v="143"/>
    <x v="1"/>
    <n v="11"/>
    <x v="1"/>
    <s v="NULL"/>
    <s v="JID-306"/>
    <x v="2"/>
    <x v="2"/>
    <s v="DID-133"/>
    <x v="1"/>
    <x v="5"/>
    <n v="0"/>
  </r>
  <r>
    <s v="CID-201"/>
    <x v="144"/>
    <x v="48"/>
    <n v="501"/>
    <x v="2"/>
    <n v="21549"/>
    <s v="JID-307"/>
    <x v="4"/>
    <x v="180"/>
    <s v="DID-1320"/>
    <x v="1"/>
    <x v="5"/>
    <n v="37"/>
  </r>
  <r>
    <s v="CID-202"/>
    <x v="145"/>
    <x v="2"/>
    <n v="1001"/>
    <x v="0"/>
    <n v="1124679"/>
    <s v="JID-308"/>
    <x v="10"/>
    <x v="181"/>
    <s v="DID-133"/>
    <x v="1"/>
    <x v="5"/>
    <n v="0"/>
  </r>
  <r>
    <s v="CID-203"/>
    <x v="146"/>
    <x v="49"/>
    <n v="10001"/>
    <x v="0"/>
    <n v="388415"/>
    <s v="JID-309"/>
    <x v="2"/>
    <x v="9"/>
    <s v="DID-1338"/>
    <x v="1"/>
    <x v="5"/>
    <n v="21"/>
  </r>
  <r>
    <s v="CID-20"/>
    <x v="147"/>
    <x v="1"/>
    <n v="10001"/>
    <x v="0"/>
    <n v="1485122"/>
    <s v="JID-31"/>
    <x v="4"/>
    <x v="182"/>
    <s v="DID-1210"/>
    <x v="1"/>
    <x v="0"/>
    <n v="22"/>
  </r>
  <r>
    <s v="CID-204"/>
    <x v="148"/>
    <x v="8"/>
    <n v="10001"/>
    <x v="0"/>
    <n v="1555946"/>
    <s v="JID-310"/>
    <x v="2"/>
    <x v="183"/>
    <s v="DID-1313"/>
    <x v="1"/>
    <x v="5"/>
    <n v="29"/>
  </r>
  <r>
    <s v="CID-204"/>
    <x v="148"/>
    <x v="8"/>
    <n v="10001"/>
    <x v="0"/>
    <n v="1555946"/>
    <s v="JID-311"/>
    <x v="2"/>
    <x v="9"/>
    <s v="DID-133"/>
    <x v="1"/>
    <x v="5"/>
    <n v="0"/>
  </r>
  <r>
    <s v="CID-204"/>
    <x v="148"/>
    <x v="8"/>
    <n v="10001"/>
    <x v="0"/>
    <n v="1555946"/>
    <s v="JID-312"/>
    <x v="2"/>
    <x v="184"/>
    <s v="DID-133"/>
    <x v="1"/>
    <x v="5"/>
    <n v="0"/>
  </r>
  <r>
    <s v="CID-205"/>
    <x v="149"/>
    <x v="1"/>
    <n v="51"/>
    <x v="1"/>
    <s v="NULL"/>
    <s v="JID-313"/>
    <x v="2"/>
    <x v="9"/>
    <s v="DID-133"/>
    <x v="1"/>
    <x v="5"/>
    <n v="0"/>
  </r>
  <r>
    <s v="CID-206"/>
    <x v="150"/>
    <x v="1"/>
    <n v="10001"/>
    <x v="0"/>
    <s v="NULL"/>
    <s v="JID-314"/>
    <x v="2"/>
    <x v="185"/>
    <s v="DID-133"/>
    <x v="1"/>
    <x v="5"/>
    <n v="0"/>
  </r>
  <r>
    <s v="CID-207"/>
    <x v="151"/>
    <x v="50"/>
    <n v="10001"/>
    <x v="0"/>
    <s v="NULL"/>
    <s v="JID-315"/>
    <x v="20"/>
    <x v="186"/>
    <s v="DID-133"/>
    <x v="1"/>
    <x v="5"/>
    <n v="0"/>
  </r>
  <r>
    <s v="CID-208"/>
    <x v="152"/>
    <x v="51"/>
    <n v="201"/>
    <x v="2"/>
    <n v="123846"/>
    <s v="JID-316"/>
    <x v="6"/>
    <x v="187"/>
    <s v="DID-1323"/>
    <x v="1"/>
    <x v="5"/>
    <n v="3"/>
  </r>
  <r>
    <s v="CID-208"/>
    <x v="152"/>
    <x v="51"/>
    <n v="201"/>
    <x v="2"/>
    <n v="123846"/>
    <s v="JID-317"/>
    <x v="9"/>
    <x v="188"/>
    <s v="DID-1314"/>
    <x v="1"/>
    <x v="5"/>
    <n v="15"/>
  </r>
  <r>
    <s v="CID-209"/>
    <x v="153"/>
    <x v="13"/>
    <n v="10001"/>
    <x v="0"/>
    <s v="NULL"/>
    <s v="JID-318"/>
    <x v="2"/>
    <x v="9"/>
    <s v="DID-133"/>
    <x v="1"/>
    <x v="5"/>
    <n v="0"/>
  </r>
  <r>
    <s v="CID-210"/>
    <x v="154"/>
    <x v="28"/>
    <n v="10001"/>
    <x v="0"/>
    <n v="6949275"/>
    <s v="JID-319"/>
    <x v="4"/>
    <x v="189"/>
    <s v="DID-133"/>
    <x v="1"/>
    <x v="5"/>
    <n v="0"/>
  </r>
  <r>
    <s v="CID-20"/>
    <x v="147"/>
    <x v="1"/>
    <n v="10001"/>
    <x v="0"/>
    <n v="1485122"/>
    <s v="JID-32"/>
    <x v="4"/>
    <x v="20"/>
    <s v="DID-1211"/>
    <x v="1"/>
    <x v="0"/>
    <n v="20"/>
  </r>
  <r>
    <s v="CID-211"/>
    <x v="155"/>
    <x v="11"/>
    <n v="10001"/>
    <x v="0"/>
    <n v="307927"/>
    <s v="JID-320"/>
    <x v="17"/>
    <x v="190"/>
    <s v="DID-133"/>
    <x v="1"/>
    <x v="5"/>
    <n v="0"/>
  </r>
  <r>
    <s v="CID-211"/>
    <x v="155"/>
    <x v="11"/>
    <n v="10001"/>
    <x v="0"/>
    <n v="307927"/>
    <s v="JID-321"/>
    <x v="17"/>
    <x v="191"/>
    <s v="DID-2368"/>
    <x v="0"/>
    <x v="5"/>
    <n v="179"/>
  </r>
  <r>
    <s v="CID-212"/>
    <x v="156"/>
    <x v="52"/>
    <n v="201"/>
    <x v="2"/>
    <n v="31964"/>
    <s v="JID-322"/>
    <x v="6"/>
    <x v="192"/>
    <s v="DID-133"/>
    <x v="1"/>
    <x v="5"/>
    <n v="0"/>
  </r>
  <r>
    <s v="CID-213"/>
    <x v="157"/>
    <x v="25"/>
    <n v="501"/>
    <x v="2"/>
    <n v="20309"/>
    <s v="JID-323"/>
    <x v="32"/>
    <x v="193"/>
    <s v="DID-1331"/>
    <x v="1"/>
    <x v="5"/>
    <n v="16"/>
  </r>
  <r>
    <s v="CID-214"/>
    <x v="158"/>
    <x v="31"/>
    <n v="10001"/>
    <x v="0"/>
    <n v="615791"/>
    <s v="JID-324"/>
    <x v="2"/>
    <x v="194"/>
    <s v="DID-1369"/>
    <x v="1"/>
    <x v="5"/>
    <n v="134"/>
  </r>
  <r>
    <s v="CID-215"/>
    <x v="159"/>
    <x v="46"/>
    <n v="10001"/>
    <x v="0"/>
    <n v="5191612"/>
    <s v="JID-325"/>
    <x v="6"/>
    <x v="195"/>
    <s v="DID-133"/>
    <x v="1"/>
    <x v="5"/>
    <n v="0"/>
  </r>
  <r>
    <s v="CID-215"/>
    <x v="159"/>
    <x v="46"/>
    <n v="10001"/>
    <x v="0"/>
    <n v="5191612"/>
    <s v="JID-326"/>
    <x v="6"/>
    <x v="196"/>
    <s v="DID-133"/>
    <x v="1"/>
    <x v="5"/>
    <n v="0"/>
  </r>
  <r>
    <s v="CID-216"/>
    <x v="160"/>
    <x v="53"/>
    <n v="10001"/>
    <x v="0"/>
    <s v="NULL"/>
    <s v="JID-327"/>
    <x v="2"/>
    <x v="71"/>
    <s v="DID-133"/>
    <x v="1"/>
    <x v="5"/>
    <n v="0"/>
  </r>
  <r>
    <s v="CID-217"/>
    <x v="161"/>
    <x v="1"/>
    <n v="5001"/>
    <x v="0"/>
    <n v="277310"/>
    <s v="JID-328"/>
    <x v="6"/>
    <x v="197"/>
    <s v="DID-133"/>
    <x v="1"/>
    <x v="5"/>
    <n v="0"/>
  </r>
  <r>
    <s v="CID-218"/>
    <x v="162"/>
    <x v="5"/>
    <n v="10001"/>
    <x v="0"/>
    <n v="1204720"/>
    <s v="JID-329"/>
    <x v="10"/>
    <x v="198"/>
    <s v="DID-1342"/>
    <x v="1"/>
    <x v="5"/>
    <n v="74"/>
  </r>
  <r>
    <s v="CID-20"/>
    <x v="147"/>
    <x v="1"/>
    <n v="10001"/>
    <x v="0"/>
    <n v="1485122"/>
    <s v="JID-33"/>
    <x v="4"/>
    <x v="199"/>
    <s v="DID-1212"/>
    <x v="1"/>
    <x v="0"/>
    <n v="6"/>
  </r>
  <r>
    <s v="CID-219"/>
    <x v="163"/>
    <x v="11"/>
    <n v="10001"/>
    <x v="0"/>
    <n v="17909484"/>
    <s v="JID-330"/>
    <x v="6"/>
    <x v="200"/>
    <s v="DID-133"/>
    <x v="1"/>
    <x v="5"/>
    <n v="0"/>
  </r>
  <r>
    <s v="CID-220"/>
    <x v="164"/>
    <x v="38"/>
    <n v="10001"/>
    <x v="0"/>
    <n v="429438"/>
    <s v="JID-331"/>
    <x v="5"/>
    <x v="201"/>
    <s v="DID-133"/>
    <x v="1"/>
    <x v="5"/>
    <n v="0"/>
  </r>
  <r>
    <s v="CID-221"/>
    <x v="165"/>
    <x v="2"/>
    <n v="51"/>
    <x v="1"/>
    <n v="13115"/>
    <s v="JID-332"/>
    <x v="4"/>
    <x v="202"/>
    <s v="DID-1370"/>
    <x v="1"/>
    <x v="5"/>
    <n v="43"/>
  </r>
  <r>
    <s v="CID-222"/>
    <x v="166"/>
    <x v="2"/>
    <n v="1001"/>
    <x v="0"/>
    <s v="NULL"/>
    <s v="JID-333"/>
    <x v="4"/>
    <x v="29"/>
    <s v="DID-133"/>
    <x v="1"/>
    <x v="5"/>
    <n v="0"/>
  </r>
  <r>
    <s v="CID-223"/>
    <x v="167"/>
    <x v="1"/>
    <n v="10001"/>
    <x v="0"/>
    <s v="NULL"/>
    <s v="JID-334"/>
    <x v="2"/>
    <x v="203"/>
    <s v="DID-133"/>
    <x v="1"/>
    <x v="5"/>
    <n v="0"/>
  </r>
  <r>
    <s v="CID-224"/>
    <x v="168"/>
    <x v="1"/>
    <n v="10001"/>
    <x v="0"/>
    <s v="NULL"/>
    <s v="JID-335"/>
    <x v="33"/>
    <x v="204"/>
    <s v="DID-137"/>
    <x v="1"/>
    <x v="5"/>
    <n v="10"/>
  </r>
  <r>
    <s v="CID-225"/>
    <x v="169"/>
    <x v="54"/>
    <n v="5001"/>
    <x v="0"/>
    <s v="NULL"/>
    <s v="JID-336"/>
    <x v="2"/>
    <x v="9"/>
    <s v="DID-133"/>
    <x v="1"/>
    <x v="5"/>
    <n v="0"/>
  </r>
  <r>
    <s v="CID-226"/>
    <x v="170"/>
    <x v="42"/>
    <n v="1001"/>
    <x v="0"/>
    <s v="NULL"/>
    <s v="JID-337"/>
    <x v="17"/>
    <x v="205"/>
    <s v="DID-133"/>
    <x v="1"/>
    <x v="5"/>
    <n v="0"/>
  </r>
  <r>
    <s v="CID-227"/>
    <x v="171"/>
    <x v="17"/>
    <n v="10001"/>
    <x v="0"/>
    <n v="597357"/>
    <s v="JID-338"/>
    <x v="2"/>
    <x v="206"/>
    <s v="DID-1371"/>
    <x v="1"/>
    <x v="5"/>
    <n v="44"/>
  </r>
  <r>
    <s v="CID-228"/>
    <x v="172"/>
    <x v="17"/>
    <n v="10001"/>
    <x v="0"/>
    <s v="NULL"/>
    <s v="JID-339"/>
    <x v="2"/>
    <x v="207"/>
    <s v="DID-133"/>
    <x v="1"/>
    <x v="5"/>
    <n v="0"/>
  </r>
  <r>
    <s v="CID-20"/>
    <x v="147"/>
    <x v="1"/>
    <n v="10001"/>
    <x v="0"/>
    <n v="1485122"/>
    <s v="JID-34"/>
    <x v="4"/>
    <x v="208"/>
    <s v="DID-2211"/>
    <x v="0"/>
    <x v="0"/>
    <n v="20"/>
  </r>
  <r>
    <s v="CID-229"/>
    <x v="173"/>
    <x v="1"/>
    <n v="5001"/>
    <x v="0"/>
    <s v="NULL"/>
    <s v="JID-340"/>
    <x v="2"/>
    <x v="209"/>
    <s v="DID-133"/>
    <x v="1"/>
    <x v="5"/>
    <n v="0"/>
  </r>
  <r>
    <s v="CID-229"/>
    <x v="173"/>
    <x v="1"/>
    <n v="5001"/>
    <x v="0"/>
    <s v="NULL"/>
    <s v="JID-341"/>
    <x v="2"/>
    <x v="210"/>
    <s v="DID-133"/>
    <x v="1"/>
    <x v="5"/>
    <n v="0"/>
  </r>
  <r>
    <s v="CID-230"/>
    <x v="174"/>
    <x v="31"/>
    <n v="5001"/>
    <x v="0"/>
    <s v="NULL"/>
    <s v="JID-342"/>
    <x v="4"/>
    <x v="211"/>
    <s v="DID-133"/>
    <x v="1"/>
    <x v="5"/>
    <n v="0"/>
  </r>
  <r>
    <s v="CID-231"/>
    <x v="175"/>
    <x v="1"/>
    <n v="10001"/>
    <x v="0"/>
    <n v="6068496"/>
    <s v="JID-343"/>
    <x v="4"/>
    <x v="139"/>
    <s v="DID-2370"/>
    <x v="0"/>
    <x v="5"/>
    <n v="43"/>
  </r>
  <r>
    <s v="CID-231"/>
    <x v="175"/>
    <x v="1"/>
    <n v="10001"/>
    <x v="0"/>
    <n v="6068496"/>
    <s v="JID-344"/>
    <x v="6"/>
    <x v="139"/>
    <s v="DID-133"/>
    <x v="1"/>
    <x v="5"/>
    <n v="0"/>
  </r>
  <r>
    <s v="CID-231"/>
    <x v="175"/>
    <x v="1"/>
    <n v="10001"/>
    <x v="0"/>
    <n v="6068496"/>
    <s v="JID-345"/>
    <x v="10"/>
    <x v="139"/>
    <s v="DID-133"/>
    <x v="1"/>
    <x v="5"/>
    <n v="0"/>
  </r>
  <r>
    <s v="CID-231"/>
    <x v="175"/>
    <x v="1"/>
    <n v="10001"/>
    <x v="0"/>
    <n v="6068496"/>
    <s v="JID-346"/>
    <x v="10"/>
    <x v="212"/>
    <s v="DID-1352"/>
    <x v="1"/>
    <x v="5"/>
    <n v="14"/>
  </r>
  <r>
    <s v="CID-231"/>
    <x v="175"/>
    <x v="1"/>
    <n v="10001"/>
    <x v="0"/>
    <n v="6068496"/>
    <s v="JID-347"/>
    <x v="4"/>
    <x v="213"/>
    <s v="DID-1354"/>
    <x v="1"/>
    <x v="5"/>
    <n v="92"/>
  </r>
  <r>
    <s v="CID-231"/>
    <x v="175"/>
    <x v="1"/>
    <n v="10001"/>
    <x v="0"/>
    <n v="6068496"/>
    <s v="JID-348"/>
    <x v="18"/>
    <x v="213"/>
    <s v="DID-133"/>
    <x v="1"/>
    <x v="5"/>
    <n v="0"/>
  </r>
  <r>
    <s v="CID-231"/>
    <x v="175"/>
    <x v="1"/>
    <n v="10001"/>
    <x v="0"/>
    <n v="6068496"/>
    <s v="JID-349"/>
    <x v="2"/>
    <x v="9"/>
    <s v="DID-133"/>
    <x v="1"/>
    <x v="5"/>
    <n v="0"/>
  </r>
  <r>
    <s v="CID-21"/>
    <x v="176"/>
    <x v="18"/>
    <n v="10001"/>
    <x v="0"/>
    <n v="393298"/>
    <s v="JID-35"/>
    <x v="34"/>
    <x v="214"/>
    <s v="DID-1213"/>
    <x v="1"/>
    <x v="0"/>
    <n v="29"/>
  </r>
  <r>
    <s v="CID-231"/>
    <x v="175"/>
    <x v="1"/>
    <n v="10001"/>
    <x v="0"/>
    <n v="6068496"/>
    <s v="JID-350"/>
    <x v="4"/>
    <x v="20"/>
    <s v="DID-133"/>
    <x v="1"/>
    <x v="5"/>
    <n v="0"/>
  </r>
  <r>
    <s v="CID-232"/>
    <x v="177"/>
    <x v="1"/>
    <n v="11"/>
    <x v="1"/>
    <s v="NULL"/>
    <s v="JID-351"/>
    <x v="2"/>
    <x v="2"/>
    <s v="DID-133"/>
    <x v="1"/>
    <x v="5"/>
    <n v="0"/>
  </r>
  <r>
    <s v="CID-233"/>
    <x v="178"/>
    <x v="1"/>
    <n v="201"/>
    <x v="2"/>
    <s v="NULL"/>
    <s v="JID-352"/>
    <x v="35"/>
    <x v="215"/>
    <s v="DID-133"/>
    <x v="1"/>
    <x v="5"/>
    <n v="0"/>
  </r>
  <r>
    <s v="CID-234"/>
    <x v="179"/>
    <x v="2"/>
    <n v="501"/>
    <x v="2"/>
    <n v="186632"/>
    <s v="JID-353"/>
    <x v="2"/>
    <x v="216"/>
    <s v="DID-133"/>
    <x v="1"/>
    <x v="5"/>
    <n v="0"/>
  </r>
  <r>
    <s v="CID-234"/>
    <x v="179"/>
    <x v="2"/>
    <n v="501"/>
    <x v="2"/>
    <n v="186632"/>
    <s v="JID-354"/>
    <x v="2"/>
    <x v="217"/>
    <s v="DID-1368"/>
    <x v="1"/>
    <x v="5"/>
    <n v="179"/>
  </r>
  <r>
    <s v="CID-234"/>
    <x v="179"/>
    <x v="2"/>
    <n v="501"/>
    <x v="2"/>
    <n v="186632"/>
    <s v="JID-355"/>
    <x v="2"/>
    <x v="218"/>
    <s v="DID-1372"/>
    <x v="1"/>
    <x v="5"/>
    <n v="199"/>
  </r>
  <r>
    <s v="CID-234"/>
    <x v="179"/>
    <x v="2"/>
    <n v="501"/>
    <x v="2"/>
    <n v="186632"/>
    <s v="JID-356"/>
    <x v="4"/>
    <x v="219"/>
    <s v="DID-133"/>
    <x v="1"/>
    <x v="5"/>
    <n v="0"/>
  </r>
  <r>
    <s v="CID-235"/>
    <x v="180"/>
    <x v="55"/>
    <n v="1001"/>
    <x v="0"/>
    <n v="333462"/>
    <s v="JID-357"/>
    <x v="2"/>
    <x v="220"/>
    <s v="DID-1323"/>
    <x v="1"/>
    <x v="5"/>
    <n v="3"/>
  </r>
  <r>
    <s v="CID-235"/>
    <x v="180"/>
    <x v="55"/>
    <n v="1001"/>
    <x v="0"/>
    <n v="333462"/>
    <s v="JID-358"/>
    <x v="2"/>
    <x v="221"/>
    <s v="DID-134"/>
    <x v="1"/>
    <x v="5"/>
    <n v="2"/>
  </r>
  <r>
    <s v="CID-236"/>
    <x v="181"/>
    <x v="2"/>
    <n v="51"/>
    <x v="1"/>
    <n v="93391"/>
    <s v="JID-359"/>
    <x v="6"/>
    <x v="217"/>
    <s v="DID-1373"/>
    <x v="1"/>
    <x v="5"/>
    <n v="88"/>
  </r>
  <r>
    <s v="CID-21"/>
    <x v="176"/>
    <x v="18"/>
    <n v="10001"/>
    <x v="0"/>
    <n v="393298"/>
    <s v="JID-36"/>
    <x v="34"/>
    <x v="222"/>
    <s v="DID-1214"/>
    <x v="1"/>
    <x v="0"/>
    <n v="15"/>
  </r>
  <r>
    <s v="CID-237"/>
    <x v="182"/>
    <x v="1"/>
    <n v="51"/>
    <x v="1"/>
    <s v="NULL"/>
    <s v="JID-360"/>
    <x v="2"/>
    <x v="223"/>
    <s v="DID-153"/>
    <x v="1"/>
    <x v="6"/>
    <n v="0"/>
  </r>
  <r>
    <s v="CID-21"/>
    <x v="176"/>
    <x v="18"/>
    <n v="10001"/>
    <x v="0"/>
    <n v="393298"/>
    <s v="JID-37"/>
    <x v="20"/>
    <x v="224"/>
    <s v="DID-1215"/>
    <x v="1"/>
    <x v="0"/>
    <n v="52"/>
  </r>
  <r>
    <s v="CID-22"/>
    <x v="183"/>
    <x v="5"/>
    <n v="10001"/>
    <x v="0"/>
    <n v="1250343"/>
    <s v="JID-38"/>
    <x v="10"/>
    <x v="99"/>
    <s v="DID-1216"/>
    <x v="1"/>
    <x v="0"/>
    <n v="7"/>
  </r>
  <r>
    <s v="CID-23"/>
    <x v="184"/>
    <x v="5"/>
    <n v="10001"/>
    <x v="0"/>
    <n v="706877"/>
    <s v="JID-39"/>
    <x v="2"/>
    <x v="225"/>
    <s v="DID-1211"/>
    <x v="1"/>
    <x v="0"/>
    <n v="20"/>
  </r>
  <r>
    <s v="CID-3"/>
    <x v="185"/>
    <x v="1"/>
    <n v="5000"/>
    <x v="0"/>
    <s v="NULL"/>
    <s v="JID-4"/>
    <x v="27"/>
    <x v="226"/>
    <s v="DID-123"/>
    <x v="1"/>
    <x v="0"/>
    <n v="0"/>
  </r>
  <r>
    <s v="CID-24"/>
    <x v="186"/>
    <x v="56"/>
    <n v="10001"/>
    <x v="0"/>
    <n v="1861071"/>
    <s v="JID-40"/>
    <x v="36"/>
    <x v="227"/>
    <s v="DID-123"/>
    <x v="1"/>
    <x v="0"/>
    <n v="0"/>
  </r>
  <r>
    <s v="CID-25"/>
    <x v="187"/>
    <x v="56"/>
    <n v="10001"/>
    <x v="0"/>
    <n v="4508113"/>
    <s v="JID-41"/>
    <x v="2"/>
    <x v="228"/>
    <s v="DID-1217"/>
    <x v="1"/>
    <x v="0"/>
    <n v="18"/>
  </r>
  <r>
    <s v="CID-26"/>
    <x v="188"/>
    <x v="14"/>
    <n v="10001"/>
    <x v="0"/>
    <n v="704233"/>
    <s v="JID-42"/>
    <x v="4"/>
    <x v="229"/>
    <s v="DID-123"/>
    <x v="1"/>
    <x v="0"/>
    <n v="0"/>
  </r>
  <r>
    <s v="CID-27"/>
    <x v="189"/>
    <x v="57"/>
    <n v="5001"/>
    <x v="0"/>
    <n v="220320"/>
    <s v="JID-43"/>
    <x v="37"/>
    <x v="230"/>
    <s v="DID-1218"/>
    <x v="1"/>
    <x v="0"/>
    <n v="192"/>
  </r>
  <r>
    <s v="CID-28"/>
    <x v="190"/>
    <x v="5"/>
    <n v="201"/>
    <x v="2"/>
    <n v="103678"/>
    <s v="JID-44"/>
    <x v="4"/>
    <x v="231"/>
    <s v="DID-1219"/>
    <x v="1"/>
    <x v="0"/>
    <n v="94"/>
  </r>
  <r>
    <s v="CID-29"/>
    <x v="191"/>
    <x v="58"/>
    <n v="10"/>
    <x v="1"/>
    <n v="3247"/>
    <s v="JID-45"/>
    <x v="2"/>
    <x v="232"/>
    <s v="DID-1220"/>
    <x v="1"/>
    <x v="0"/>
    <n v="37"/>
  </r>
  <r>
    <s v="CID-30"/>
    <x v="192"/>
    <x v="59"/>
    <n v="51"/>
    <x v="1"/>
    <n v="85467"/>
    <s v="JID-46"/>
    <x v="4"/>
    <x v="233"/>
    <s v="DID-1221"/>
    <x v="1"/>
    <x v="0"/>
    <n v="191"/>
  </r>
  <r>
    <s v="CID-31"/>
    <x v="193"/>
    <x v="46"/>
    <n v="1001"/>
    <x v="0"/>
    <n v="83646"/>
    <s v="JID-47"/>
    <x v="6"/>
    <x v="234"/>
    <s v="DID-1216"/>
    <x v="1"/>
    <x v="0"/>
    <n v="7"/>
  </r>
  <r>
    <s v="CID-32"/>
    <x v="194"/>
    <x v="1"/>
    <n v="10001"/>
    <x v="0"/>
    <n v="791332"/>
    <s v="JID-48"/>
    <x v="2"/>
    <x v="235"/>
    <s v="DID-125"/>
    <x v="1"/>
    <x v="0"/>
    <n v="8"/>
  </r>
  <r>
    <s v="CID-33"/>
    <x v="195"/>
    <x v="5"/>
    <n v="5001"/>
    <x v="0"/>
    <n v="69776"/>
    <s v="JID-49"/>
    <x v="2"/>
    <x v="236"/>
    <s v="DID-1222"/>
    <x v="1"/>
    <x v="0"/>
    <n v="1"/>
  </r>
  <r>
    <s v="CID-4"/>
    <x v="1"/>
    <x v="1"/>
    <n v="10001"/>
    <x v="0"/>
    <n v="1398001"/>
    <s v="JID-5"/>
    <x v="1"/>
    <x v="237"/>
    <s v="DID-124"/>
    <x v="1"/>
    <x v="0"/>
    <n v="2"/>
  </r>
  <r>
    <s v="CID-34"/>
    <x v="196"/>
    <x v="32"/>
    <n v="10001"/>
    <x v="0"/>
    <n v="467898"/>
    <s v="JID-50"/>
    <x v="38"/>
    <x v="238"/>
    <s v="DID-1212"/>
    <x v="1"/>
    <x v="0"/>
    <n v="6"/>
  </r>
  <r>
    <s v="CID-35"/>
    <x v="197"/>
    <x v="9"/>
    <n v="5001"/>
    <x v="0"/>
    <n v="3325"/>
    <s v="JID-51"/>
    <x v="3"/>
    <x v="239"/>
    <s v="DID-123"/>
    <x v="1"/>
    <x v="0"/>
    <n v="0"/>
  </r>
  <r>
    <s v="CID-36"/>
    <x v="198"/>
    <x v="20"/>
    <n v="11"/>
    <x v="1"/>
    <n v="17584"/>
    <s v="JID-52"/>
    <x v="27"/>
    <x v="240"/>
    <s v="DID-123"/>
    <x v="1"/>
    <x v="0"/>
    <n v="0"/>
  </r>
  <r>
    <s v="CID-37"/>
    <x v="199"/>
    <x v="60"/>
    <n v="51"/>
    <x v="1"/>
    <n v="4640"/>
    <s v="JID-53"/>
    <x v="39"/>
    <x v="241"/>
    <s v="DID-1216"/>
    <x v="1"/>
    <x v="0"/>
    <n v="7"/>
  </r>
  <r>
    <s v="CID-38"/>
    <x v="200"/>
    <x v="61"/>
    <n v="51"/>
    <x v="1"/>
    <n v="4433"/>
    <s v="JID-54"/>
    <x v="4"/>
    <x v="242"/>
    <s v="DID-1223"/>
    <x v="1"/>
    <x v="0"/>
    <n v="3"/>
  </r>
  <r>
    <s v="CID-39"/>
    <x v="201"/>
    <x v="1"/>
    <n v="10001"/>
    <x v="0"/>
    <s v="NULL"/>
    <s v="JID-55"/>
    <x v="2"/>
    <x v="2"/>
    <s v="DID-123"/>
    <x v="1"/>
    <x v="0"/>
    <n v="0"/>
  </r>
  <r>
    <s v="CID-40"/>
    <x v="202"/>
    <x v="1"/>
    <n v="10001"/>
    <x v="0"/>
    <n v="275672"/>
    <s v="JID-56"/>
    <x v="6"/>
    <x v="243"/>
    <s v="DID-1224"/>
    <x v="1"/>
    <x v="0"/>
    <n v="64"/>
  </r>
  <r>
    <s v="CID-41"/>
    <x v="203"/>
    <x v="62"/>
    <n v="1001"/>
    <x v="0"/>
    <n v="80819"/>
    <s v="JID-57"/>
    <x v="40"/>
    <x v="244"/>
    <s v="DID-1222"/>
    <x v="1"/>
    <x v="0"/>
    <n v="1"/>
  </r>
  <r>
    <s v="CID-42"/>
    <x v="204"/>
    <x v="63"/>
    <n v="51"/>
    <x v="1"/>
    <n v="14"/>
    <s v="JID-58"/>
    <x v="5"/>
    <x v="245"/>
    <s v="DID-123"/>
    <x v="1"/>
    <x v="0"/>
    <n v="0"/>
  </r>
  <r>
    <s v="CID-43"/>
    <x v="205"/>
    <x v="27"/>
    <n v="10001"/>
    <x v="0"/>
    <n v="1455550"/>
    <s v="JID-59"/>
    <x v="41"/>
    <x v="246"/>
    <s v="DID-1225"/>
    <x v="1"/>
    <x v="0"/>
    <n v="13"/>
  </r>
  <r>
    <s v="CID-4"/>
    <x v="1"/>
    <x v="1"/>
    <n v="10001"/>
    <x v="0"/>
    <n v="1398001"/>
    <s v="JID-6"/>
    <x v="2"/>
    <x v="247"/>
    <s v="DID-123"/>
    <x v="1"/>
    <x v="0"/>
    <n v="0"/>
  </r>
  <r>
    <s v="CID-44"/>
    <x v="206"/>
    <x v="11"/>
    <n v="501"/>
    <x v="2"/>
    <s v="NULL"/>
    <s v="JID-60"/>
    <x v="6"/>
    <x v="248"/>
    <s v="DID-123"/>
    <x v="1"/>
    <x v="0"/>
    <n v="0"/>
  </r>
  <r>
    <s v="CID-45"/>
    <x v="207"/>
    <x v="49"/>
    <n v="10001"/>
    <x v="0"/>
    <n v="615036"/>
    <s v="JID-61"/>
    <x v="2"/>
    <x v="9"/>
    <s v="DID-1226"/>
    <x v="1"/>
    <x v="0"/>
    <n v="19"/>
  </r>
  <r>
    <s v="CID-46"/>
    <x v="208"/>
    <x v="34"/>
    <n v="10001"/>
    <x v="0"/>
    <s v="NULL"/>
    <s v="JID-62"/>
    <x v="6"/>
    <x v="249"/>
    <s v="DID-123"/>
    <x v="1"/>
    <x v="0"/>
    <n v="0"/>
  </r>
  <r>
    <s v="CID-47"/>
    <x v="209"/>
    <x v="36"/>
    <n v="1001"/>
    <x v="0"/>
    <n v="53903"/>
    <s v="JID-63"/>
    <x v="42"/>
    <x v="250"/>
    <s v="DID-123"/>
    <x v="1"/>
    <x v="0"/>
    <n v="0"/>
  </r>
  <r>
    <s v="CID-48"/>
    <x v="210"/>
    <x v="1"/>
    <n v="501"/>
    <x v="2"/>
    <n v="64766"/>
    <s v="JID-64"/>
    <x v="10"/>
    <x v="251"/>
    <s v="DID-123"/>
    <x v="1"/>
    <x v="0"/>
    <n v="0"/>
  </r>
  <r>
    <s v="CID-49"/>
    <x v="211"/>
    <x v="11"/>
    <n v="10001"/>
    <x v="0"/>
    <n v="1974971"/>
    <s v="JID-65"/>
    <x v="6"/>
    <x v="252"/>
    <s v="DID-1227"/>
    <x v="1"/>
    <x v="0"/>
    <n v="26"/>
  </r>
  <r>
    <s v="CID-50"/>
    <x v="212"/>
    <x v="12"/>
    <n v="10001"/>
    <x v="0"/>
    <n v="499034"/>
    <s v="JID-66"/>
    <x v="0"/>
    <x v="253"/>
    <s v="DID-1223"/>
    <x v="1"/>
    <x v="0"/>
    <n v="3"/>
  </r>
  <r>
    <s v="CID-51"/>
    <x v="213"/>
    <x v="63"/>
    <n v="1001"/>
    <x v="0"/>
    <n v="5659"/>
    <s v="JID-67"/>
    <x v="5"/>
    <x v="254"/>
    <s v="DID-1223"/>
    <x v="1"/>
    <x v="0"/>
    <n v="3"/>
  </r>
  <r>
    <s v="CID-51"/>
    <x v="213"/>
    <x v="63"/>
    <n v="1001"/>
    <x v="0"/>
    <n v="5659"/>
    <s v="JID-68"/>
    <x v="5"/>
    <x v="255"/>
    <s v="DID-123"/>
    <x v="1"/>
    <x v="0"/>
    <n v="0"/>
  </r>
  <r>
    <s v="CID-52"/>
    <x v="214"/>
    <x v="37"/>
    <n v="1001"/>
    <x v="0"/>
    <n v="211627"/>
    <s v="JID-69"/>
    <x v="6"/>
    <x v="256"/>
    <s v="DID-1228"/>
    <x v="1"/>
    <x v="0"/>
    <n v="36"/>
  </r>
  <r>
    <s v="CID-4"/>
    <x v="1"/>
    <x v="1"/>
    <n v="10001"/>
    <x v="0"/>
    <n v="1398001"/>
    <s v="JID-7"/>
    <x v="4"/>
    <x v="257"/>
    <s v="DID-123"/>
    <x v="1"/>
    <x v="0"/>
    <n v="0"/>
  </r>
  <r>
    <s v="CID-53"/>
    <x v="215"/>
    <x v="5"/>
    <n v="1500"/>
    <x v="0"/>
    <n v="421933"/>
    <s v="JID-70"/>
    <x v="1"/>
    <x v="258"/>
    <s v="DID-1216"/>
    <x v="1"/>
    <x v="0"/>
    <n v="7"/>
  </r>
  <r>
    <s v="CID-54"/>
    <x v="216"/>
    <x v="1"/>
    <n v="11"/>
    <x v="1"/>
    <s v="NULL"/>
    <s v="JID-71"/>
    <x v="2"/>
    <x v="9"/>
    <s v="DID-123"/>
    <x v="1"/>
    <x v="0"/>
    <n v="0"/>
  </r>
  <r>
    <s v="CID-55"/>
    <x v="217"/>
    <x v="1"/>
    <n v="11"/>
    <x v="1"/>
    <n v="6525"/>
    <s v="JID-72"/>
    <x v="6"/>
    <x v="259"/>
    <s v="DID-1213"/>
    <x v="1"/>
    <x v="0"/>
    <n v="29"/>
  </r>
  <r>
    <s v="CID-56"/>
    <x v="218"/>
    <x v="2"/>
    <n v="1001"/>
    <x v="0"/>
    <s v="NULL"/>
    <s v="JID-73"/>
    <x v="4"/>
    <x v="260"/>
    <s v="DID-123"/>
    <x v="1"/>
    <x v="0"/>
    <n v="0"/>
  </r>
  <r>
    <s v="CID-57"/>
    <x v="219"/>
    <x v="62"/>
    <n v="50"/>
    <x v="1"/>
    <n v="622"/>
    <s v="JID-74"/>
    <x v="10"/>
    <x v="261"/>
    <s v="DID-1229"/>
    <x v="1"/>
    <x v="0"/>
    <n v="82"/>
  </r>
  <r>
    <s v="CID-58"/>
    <x v="220"/>
    <x v="18"/>
    <n v="10001"/>
    <x v="0"/>
    <n v="762686"/>
    <s v="JID-75"/>
    <x v="15"/>
    <x v="262"/>
    <s v="DID-123"/>
    <x v="1"/>
    <x v="0"/>
    <n v="0"/>
  </r>
  <r>
    <s v="CID-58"/>
    <x v="220"/>
    <x v="18"/>
    <n v="10001"/>
    <x v="0"/>
    <n v="762686"/>
    <s v="JID-76"/>
    <x v="6"/>
    <x v="263"/>
    <s v="DID-1222"/>
    <x v="1"/>
    <x v="0"/>
    <n v="1"/>
  </r>
  <r>
    <s v="CID-59"/>
    <x v="221"/>
    <x v="64"/>
    <n v="10001"/>
    <x v="0"/>
    <n v="516947"/>
    <s v="JID-77"/>
    <x v="2"/>
    <x v="139"/>
    <s v="DID-1230"/>
    <x v="1"/>
    <x v="0"/>
    <n v="148"/>
  </r>
  <r>
    <s v="CID-59"/>
    <x v="221"/>
    <x v="64"/>
    <n v="10001"/>
    <x v="0"/>
    <n v="516947"/>
    <s v="JID-78"/>
    <x v="4"/>
    <x v="139"/>
    <s v="DID-123"/>
    <x v="1"/>
    <x v="0"/>
    <n v="0"/>
  </r>
  <r>
    <s v="CID-59"/>
    <x v="221"/>
    <x v="64"/>
    <n v="10001"/>
    <x v="0"/>
    <n v="516947"/>
    <s v="JID-79"/>
    <x v="4"/>
    <x v="139"/>
    <s v="DID-123"/>
    <x v="1"/>
    <x v="0"/>
    <n v="0"/>
  </r>
  <r>
    <s v="CID-4"/>
    <x v="1"/>
    <x v="1"/>
    <n v="10001"/>
    <x v="0"/>
    <n v="1398001"/>
    <s v="JID-8"/>
    <x v="4"/>
    <x v="264"/>
    <s v="DID-123"/>
    <x v="1"/>
    <x v="0"/>
    <n v="0"/>
  </r>
  <r>
    <s v="CID-60"/>
    <x v="222"/>
    <x v="1"/>
    <n v="10001"/>
    <x v="0"/>
    <n v="4169043"/>
    <s v="JID-80"/>
    <x v="10"/>
    <x v="265"/>
    <s v="DID-121"/>
    <x v="1"/>
    <x v="0"/>
    <n v="39"/>
  </r>
  <r>
    <s v="CID-61"/>
    <x v="223"/>
    <x v="16"/>
    <n v="10001"/>
    <x v="0"/>
    <n v="10638787"/>
    <s v="JID-81"/>
    <x v="0"/>
    <x v="266"/>
    <s v="DID-2231"/>
    <x v="0"/>
    <x v="0"/>
    <n v="16"/>
  </r>
  <r>
    <s v="CID-62"/>
    <x v="224"/>
    <x v="11"/>
    <n v="1000"/>
    <x v="2"/>
    <n v="211479"/>
    <s v="JID-82"/>
    <x v="2"/>
    <x v="267"/>
    <s v="DID-1210"/>
    <x v="1"/>
    <x v="0"/>
    <n v="22"/>
  </r>
  <r>
    <s v="CID-62"/>
    <x v="224"/>
    <x v="11"/>
    <n v="1000"/>
    <x v="2"/>
    <n v="211479"/>
    <s v="JID-83"/>
    <x v="20"/>
    <x v="268"/>
    <s v="DID-123"/>
    <x v="1"/>
    <x v="0"/>
    <n v="0"/>
  </r>
  <r>
    <s v="CID-62"/>
    <x v="224"/>
    <x v="11"/>
    <n v="1000"/>
    <x v="2"/>
    <n v="211479"/>
    <s v="JID-84"/>
    <x v="12"/>
    <x v="269"/>
    <s v="DID-123"/>
    <x v="1"/>
    <x v="0"/>
    <n v="0"/>
  </r>
  <r>
    <s v="CID-63"/>
    <x v="225"/>
    <x v="2"/>
    <n v="200"/>
    <x v="2"/>
    <n v="239820"/>
    <s v="JID-85"/>
    <x v="0"/>
    <x v="270"/>
    <s v="DID-128"/>
    <x v="1"/>
    <x v="0"/>
    <n v="4"/>
  </r>
  <r>
    <s v="CID-63"/>
    <x v="225"/>
    <x v="2"/>
    <n v="200"/>
    <x v="2"/>
    <n v="239820"/>
    <s v="JID-86"/>
    <x v="2"/>
    <x v="271"/>
    <s v="DID-123"/>
    <x v="1"/>
    <x v="0"/>
    <n v="0"/>
  </r>
  <r>
    <s v="CID-64"/>
    <x v="226"/>
    <x v="65"/>
    <n v="200"/>
    <x v="2"/>
    <s v="NULL"/>
    <s v="JID-87"/>
    <x v="18"/>
    <x v="272"/>
    <s v="DID-123"/>
    <x v="1"/>
    <x v="0"/>
    <n v="0"/>
  </r>
  <r>
    <s v="CID-65"/>
    <x v="227"/>
    <x v="13"/>
    <n v="10001"/>
    <x v="0"/>
    <n v="1241805"/>
    <s v="JID-88"/>
    <x v="2"/>
    <x v="144"/>
    <s v="DID-1211"/>
    <x v="1"/>
    <x v="0"/>
    <n v="20"/>
  </r>
  <r>
    <s v="CID-66"/>
    <x v="228"/>
    <x v="2"/>
    <n v="1000"/>
    <x v="2"/>
    <n v="45173"/>
    <s v="JID-89"/>
    <x v="6"/>
    <x v="217"/>
    <s v="DID-1232"/>
    <x v="1"/>
    <x v="0"/>
    <n v="69"/>
  </r>
  <r>
    <s v="CID-4"/>
    <x v="1"/>
    <x v="1"/>
    <n v="10001"/>
    <x v="0"/>
    <n v="1398001"/>
    <s v="JID-9"/>
    <x v="6"/>
    <x v="273"/>
    <s v="DID-125"/>
    <x v="1"/>
    <x v="0"/>
    <n v="8"/>
  </r>
  <r>
    <s v="CID-66"/>
    <x v="228"/>
    <x v="2"/>
    <n v="1000"/>
    <x v="2"/>
    <n v="45173"/>
    <s v="JID-90"/>
    <x v="43"/>
    <x v="274"/>
    <s v="DID-1216"/>
    <x v="1"/>
    <x v="0"/>
    <n v="7"/>
  </r>
  <r>
    <s v="CID-67"/>
    <x v="229"/>
    <x v="48"/>
    <n v="1000"/>
    <x v="2"/>
    <s v="NULL"/>
    <s v="JID-91"/>
    <x v="2"/>
    <x v="275"/>
    <s v="DID-123"/>
    <x v="1"/>
    <x v="0"/>
    <n v="0"/>
  </r>
  <r>
    <s v="CID-68"/>
    <x v="230"/>
    <x v="2"/>
    <n v="10"/>
    <x v="1"/>
    <s v="NULL"/>
    <s v="JID-92"/>
    <x v="2"/>
    <x v="9"/>
    <s v="DID-123"/>
    <x v="1"/>
    <x v="0"/>
    <n v="0"/>
  </r>
  <r>
    <s v="CID-69"/>
    <x v="231"/>
    <x v="20"/>
    <n v="10"/>
    <x v="1"/>
    <n v="7548"/>
    <s v="JID-93"/>
    <x v="44"/>
    <x v="276"/>
    <s v="DID-123"/>
    <x v="1"/>
    <x v="0"/>
    <n v="0"/>
  </r>
  <r>
    <s v="CID-70"/>
    <x v="232"/>
    <x v="66"/>
    <n v="10001"/>
    <x v="0"/>
    <n v="6650151"/>
    <s v="JID-94"/>
    <x v="2"/>
    <x v="277"/>
    <s v="DID-1223"/>
    <x v="1"/>
    <x v="0"/>
    <n v="3"/>
  </r>
  <r>
    <s v="CID-71"/>
    <x v="233"/>
    <x v="1"/>
    <n v="50"/>
    <x v="1"/>
    <s v="NULL"/>
    <s v="JID-95"/>
    <x v="2"/>
    <x v="278"/>
    <s v="DID-1233"/>
    <x v="1"/>
    <x v="0"/>
    <n v="111"/>
  </r>
  <r>
    <s v="CID-72"/>
    <x v="234"/>
    <x v="5"/>
    <n v="50"/>
    <x v="1"/>
    <s v="NULL"/>
    <s v="JID-96"/>
    <x v="2"/>
    <x v="9"/>
    <s v="DID-123"/>
    <x v="1"/>
    <x v="0"/>
    <n v="0"/>
  </r>
  <r>
    <s v="CID-73"/>
    <x v="235"/>
    <x v="13"/>
    <n v="50"/>
    <x v="1"/>
    <n v="23503"/>
    <s v="JID-97"/>
    <x v="10"/>
    <x v="279"/>
    <s v="DID-1216"/>
    <x v="1"/>
    <x v="0"/>
    <n v="7"/>
  </r>
  <r>
    <s v="CID-73"/>
    <x v="235"/>
    <x v="13"/>
    <n v="50"/>
    <x v="1"/>
    <n v="23503"/>
    <s v="JID-98"/>
    <x v="10"/>
    <x v="280"/>
    <s v="DID-1227"/>
    <x v="1"/>
    <x v="0"/>
    <n v="26"/>
  </r>
  <r>
    <s v="CID-74"/>
    <x v="236"/>
    <x v="8"/>
    <n v="5000"/>
    <x v="0"/>
    <n v="49211"/>
    <s v="JID-99"/>
    <x v="10"/>
    <x v="279"/>
    <s v="DID-1234"/>
    <x v="1"/>
    <x v="0"/>
    <n v="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6A9AF7D-99EA-43CA-88AD-2D3C692CD0E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4" firstHeaderRow="1" firstDataRow="1" firstDataCol="1"/>
  <pivotFields count="13">
    <pivotField showAll="0"/>
    <pivotField showAll="0"/>
    <pivotField axis="axisRow" showAll="0" measureFilter="1">
      <items count="68">
        <item x="13"/>
        <item x="2"/>
        <item x="59"/>
        <item x="64"/>
        <item x="66"/>
        <item x="33"/>
        <item x="10"/>
        <item x="45"/>
        <item x="12"/>
        <item x="18"/>
        <item x="53"/>
        <item x="42"/>
        <item x="16"/>
        <item x="56"/>
        <item x="41"/>
        <item x="35"/>
        <item x="52"/>
        <item x="54"/>
        <item x="46"/>
        <item x="30"/>
        <item x="3"/>
        <item x="5"/>
        <item x="9"/>
        <item x="28"/>
        <item x="43"/>
        <item x="7"/>
        <item x="48"/>
        <item x="31"/>
        <item x="23"/>
        <item x="0"/>
        <item x="26"/>
        <item x="24"/>
        <item x="49"/>
        <item x="62"/>
        <item x="37"/>
        <item x="1"/>
        <item x="27"/>
        <item x="11"/>
        <item x="55"/>
        <item x="14"/>
        <item x="50"/>
        <item x="17"/>
        <item x="47"/>
        <item x="57"/>
        <item x="51"/>
        <item x="36"/>
        <item x="34"/>
        <item x="6"/>
        <item x="40"/>
        <item x="19"/>
        <item x="25"/>
        <item x="61"/>
        <item x="8"/>
        <item x="58"/>
        <item x="29"/>
        <item x="21"/>
        <item x="60"/>
        <item x="20"/>
        <item x="32"/>
        <item x="15"/>
        <item x="63"/>
        <item x="39"/>
        <item x="44"/>
        <item x="65"/>
        <item x="4"/>
        <item x="38"/>
        <item x="22"/>
        <item t="default"/>
      </items>
    </pivotField>
    <pivotField dataField="1" showAll="0"/>
    <pivotField showAll="0"/>
    <pivotField showAll="0"/>
    <pivotField showAll="0"/>
    <pivotField showAll="0">
      <items count="46">
        <item x="40"/>
        <item x="29"/>
        <item x="7"/>
        <item x="28"/>
        <item x="27"/>
        <item x="2"/>
        <item x="31"/>
        <item x="38"/>
        <item x="30"/>
        <item x="12"/>
        <item x="1"/>
        <item x="44"/>
        <item x="8"/>
        <item x="25"/>
        <item x="42"/>
        <item x="16"/>
        <item x="4"/>
        <item x="21"/>
        <item x="41"/>
        <item x="0"/>
        <item x="3"/>
        <item x="32"/>
        <item x="13"/>
        <item x="35"/>
        <item x="5"/>
        <item x="22"/>
        <item x="14"/>
        <item x="20"/>
        <item x="33"/>
        <item x="6"/>
        <item x="17"/>
        <item x="37"/>
        <item x="36"/>
        <item x="9"/>
        <item x="18"/>
        <item x="15"/>
        <item x="39"/>
        <item x="19"/>
        <item x="10"/>
        <item x="34"/>
        <item x="26"/>
        <item x="43"/>
        <item x="11"/>
        <item x="23"/>
        <item x="24"/>
        <item t="default"/>
      </items>
    </pivotField>
    <pivotField showAll="0"/>
    <pivotField showAll="0"/>
    <pivotField showAll="0">
      <items count="7">
        <item x="3"/>
        <item x="0"/>
        <item x="1"/>
        <item x="4"/>
        <item x="2"/>
        <item x="5"/>
        <item t="default"/>
      </items>
    </pivotField>
    <pivotField showAll="0">
      <items count="8">
        <item x="0"/>
        <item h="1" x="1"/>
        <item x="2"/>
        <item x="3"/>
        <item x="4"/>
        <item x="5"/>
        <item h="1" x="6"/>
        <item t="default"/>
      </items>
    </pivotField>
    <pivotField showAll="0"/>
  </pivotFields>
  <rowFields count="1">
    <field x="2"/>
  </rowFields>
  <rowItems count="11">
    <i>
      <x v="1"/>
    </i>
    <i>
      <x v="6"/>
    </i>
    <i>
      <x v="9"/>
    </i>
    <i>
      <x v="12"/>
    </i>
    <i>
      <x v="21"/>
    </i>
    <i>
      <x v="22"/>
    </i>
    <i>
      <x v="35"/>
    </i>
    <i>
      <x v="37"/>
    </i>
    <i>
      <x v="41"/>
    </i>
    <i>
      <x v="57"/>
    </i>
    <i t="grand">
      <x/>
    </i>
  </rowItems>
  <colItems count="1">
    <i/>
  </colItems>
  <dataFields count="1">
    <dataField name="Sum of Employees_count" fld="3" baseField="0" baseItem="0"/>
  </dataField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FBE7FB-49AA-4AA2-AE93-57507644A09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4" firstHeaderRow="1" firstDataRow="1" firstDataCol="1"/>
  <pivotFields count="13">
    <pivotField showAll="0"/>
    <pivotField showAll="0"/>
    <pivotField showAll="0">
      <items count="68">
        <item x="13"/>
        <item x="2"/>
        <item x="59"/>
        <item x="64"/>
        <item x="66"/>
        <item x="33"/>
        <item x="10"/>
        <item x="45"/>
        <item x="12"/>
        <item x="18"/>
        <item x="53"/>
        <item x="42"/>
        <item x="16"/>
        <item x="56"/>
        <item x="41"/>
        <item x="35"/>
        <item x="52"/>
        <item x="54"/>
        <item x="46"/>
        <item x="30"/>
        <item x="3"/>
        <item x="5"/>
        <item x="9"/>
        <item x="28"/>
        <item x="43"/>
        <item x="7"/>
        <item x="48"/>
        <item x="31"/>
        <item x="23"/>
        <item x="0"/>
        <item x="26"/>
        <item x="24"/>
        <item x="49"/>
        <item x="62"/>
        <item x="37"/>
        <item x="1"/>
        <item x="27"/>
        <item x="11"/>
        <item x="55"/>
        <item x="14"/>
        <item x="50"/>
        <item x="17"/>
        <item x="47"/>
        <item x="57"/>
        <item x="51"/>
        <item x="36"/>
        <item x="34"/>
        <item x="6"/>
        <item x="40"/>
        <item x="19"/>
        <item x="25"/>
        <item x="61"/>
        <item x="8"/>
        <item x="58"/>
        <item x="29"/>
        <item x="21"/>
        <item x="60"/>
        <item x="20"/>
        <item x="32"/>
        <item x="15"/>
        <item x="63"/>
        <item x="39"/>
        <item x="44"/>
        <item x="65"/>
        <item x="4"/>
        <item x="38"/>
        <item x="22"/>
        <item t="default"/>
      </items>
    </pivotField>
    <pivotField dataField="1" showAll="0"/>
    <pivotField showAll="0"/>
    <pivotField showAll="0"/>
    <pivotField showAll="0"/>
    <pivotField axis="axisRow" showAll="0" measureFilter="1">
      <items count="46">
        <item x="40"/>
        <item x="29"/>
        <item x="7"/>
        <item x="28"/>
        <item x="27"/>
        <item x="2"/>
        <item x="31"/>
        <item x="38"/>
        <item x="30"/>
        <item x="12"/>
        <item x="1"/>
        <item x="44"/>
        <item x="8"/>
        <item x="25"/>
        <item x="42"/>
        <item x="16"/>
        <item x="4"/>
        <item x="21"/>
        <item x="41"/>
        <item x="0"/>
        <item x="3"/>
        <item x="32"/>
        <item x="13"/>
        <item x="35"/>
        <item x="5"/>
        <item x="22"/>
        <item x="14"/>
        <item x="20"/>
        <item x="33"/>
        <item x="6"/>
        <item x="17"/>
        <item x="37"/>
        <item x="36"/>
        <item x="9"/>
        <item x="18"/>
        <item x="15"/>
        <item x="39"/>
        <item x="19"/>
        <item x="10"/>
        <item x="34"/>
        <item x="26"/>
        <item x="43"/>
        <item x="11"/>
        <item x="23"/>
        <item x="24"/>
        <item t="default"/>
      </items>
    </pivotField>
    <pivotField showAll="0"/>
    <pivotField showAll="0"/>
    <pivotField showAll="0">
      <items count="7">
        <item x="3"/>
        <item x="0"/>
        <item x="1"/>
        <item x="4"/>
        <item x="2"/>
        <item x="5"/>
        <item t="default"/>
      </items>
    </pivotField>
    <pivotField showAll="0">
      <items count="8">
        <item x="0"/>
        <item h="1" x="1"/>
        <item x="2"/>
        <item x="3"/>
        <item x="4"/>
        <item x="5"/>
        <item h="1" x="6"/>
        <item t="default"/>
      </items>
    </pivotField>
    <pivotField showAll="0"/>
  </pivotFields>
  <rowFields count="1">
    <field x="7"/>
  </rowFields>
  <rowItems count="11">
    <i>
      <x v="5"/>
    </i>
    <i>
      <x v="12"/>
    </i>
    <i>
      <x v="16"/>
    </i>
    <i>
      <x v="19"/>
    </i>
    <i>
      <x v="20"/>
    </i>
    <i>
      <x v="24"/>
    </i>
    <i>
      <x v="29"/>
    </i>
    <i>
      <x v="30"/>
    </i>
    <i>
      <x v="34"/>
    </i>
    <i>
      <x v="38"/>
    </i>
    <i t="grand">
      <x/>
    </i>
  </rowItems>
  <colItems count="1">
    <i/>
  </colItems>
  <dataFields count="1">
    <dataField name="Sum of Employees_count" fld="3" baseField="0" baseItem="0"/>
  </dataField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BAB96E-C2A8-42E6-AF81-E06B6787375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13">
    <pivotField dataField="1" showAll="0"/>
    <pivotField showAll="0"/>
    <pivotField showAll="0">
      <items count="68">
        <item x="13"/>
        <item x="2"/>
        <item x="59"/>
        <item x="64"/>
        <item x="66"/>
        <item x="33"/>
        <item x="10"/>
        <item x="45"/>
        <item x="12"/>
        <item x="18"/>
        <item x="53"/>
        <item x="42"/>
        <item x="16"/>
        <item x="56"/>
        <item x="41"/>
        <item x="35"/>
        <item x="52"/>
        <item x="54"/>
        <item x="46"/>
        <item x="30"/>
        <item x="3"/>
        <item x="5"/>
        <item x="9"/>
        <item x="28"/>
        <item x="43"/>
        <item x="7"/>
        <item x="48"/>
        <item x="31"/>
        <item x="23"/>
        <item x="0"/>
        <item x="26"/>
        <item x="24"/>
        <item x="49"/>
        <item x="62"/>
        <item x="37"/>
        <item x="1"/>
        <item x="27"/>
        <item x="11"/>
        <item x="55"/>
        <item x="14"/>
        <item x="50"/>
        <item x="17"/>
        <item x="47"/>
        <item x="57"/>
        <item x="51"/>
        <item x="36"/>
        <item x="34"/>
        <item x="6"/>
        <item x="40"/>
        <item x="19"/>
        <item x="25"/>
        <item x="61"/>
        <item x="8"/>
        <item x="58"/>
        <item x="29"/>
        <item x="21"/>
        <item x="60"/>
        <item x="20"/>
        <item x="32"/>
        <item x="15"/>
        <item x="63"/>
        <item x="39"/>
        <item x="44"/>
        <item x="65"/>
        <item x="4"/>
        <item x="38"/>
        <item x="22"/>
        <item t="default"/>
      </items>
    </pivotField>
    <pivotField showAll="0"/>
    <pivotField showAll="0"/>
    <pivotField showAll="0"/>
    <pivotField showAll="0"/>
    <pivotField showAll="0">
      <items count="46">
        <item x="40"/>
        <item x="29"/>
        <item x="7"/>
        <item x="28"/>
        <item x="27"/>
        <item x="2"/>
        <item x="31"/>
        <item x="38"/>
        <item x="30"/>
        <item x="12"/>
        <item x="1"/>
        <item x="44"/>
        <item x="8"/>
        <item x="25"/>
        <item x="42"/>
        <item x="16"/>
        <item x="4"/>
        <item x="21"/>
        <item x="41"/>
        <item x="0"/>
        <item x="3"/>
        <item x="32"/>
        <item x="13"/>
        <item x="35"/>
        <item x="5"/>
        <item x="22"/>
        <item x="14"/>
        <item x="20"/>
        <item x="33"/>
        <item x="6"/>
        <item x="17"/>
        <item x="37"/>
        <item x="36"/>
        <item x="9"/>
        <item x="18"/>
        <item x="15"/>
        <item x="39"/>
        <item x="19"/>
        <item x="10"/>
        <item x="34"/>
        <item x="26"/>
        <item x="43"/>
        <item x="11"/>
        <item x="23"/>
        <item x="24"/>
        <item t="default"/>
      </items>
    </pivotField>
    <pivotField axis="axisRow" showAll="0" measureFilter="1" sortType="descending">
      <items count="283">
        <item x="6"/>
        <item x="121"/>
        <item x="91"/>
        <item x="82"/>
        <item x="255"/>
        <item x="119"/>
        <item x="4"/>
        <item x="3"/>
        <item x="45"/>
        <item x="272"/>
        <item x="172"/>
        <item x="249"/>
        <item x="188"/>
        <item x="187"/>
        <item x="266"/>
        <item x="13"/>
        <item x="246"/>
        <item x="180"/>
        <item x="137"/>
        <item x="136"/>
        <item x="135"/>
        <item x="134"/>
        <item x="127"/>
        <item x="208"/>
        <item x="199"/>
        <item x="215"/>
        <item x="122"/>
        <item x="120"/>
        <item x="210"/>
        <item x="209"/>
        <item x="40"/>
        <item x="92"/>
        <item x="229"/>
        <item x="118"/>
        <item x="233"/>
        <item x="191"/>
        <item x="12"/>
        <item x="1"/>
        <item x="263"/>
        <item x="156"/>
        <item x="72"/>
        <item x="265"/>
        <item x="171"/>
        <item x="207"/>
        <item x="275"/>
        <item x="14"/>
        <item x="31"/>
        <item x="202"/>
        <item x="170"/>
        <item x="148"/>
        <item x="152"/>
        <item x="176"/>
        <item x="161"/>
        <item x="206"/>
        <item x="167"/>
        <item x="71"/>
        <item x="234"/>
        <item x="112"/>
        <item x="253"/>
        <item x="62"/>
        <item x="61"/>
        <item x="248"/>
        <item x="273"/>
        <item x="142"/>
        <item x="160"/>
        <item x="164"/>
        <item x="219"/>
        <item x="115"/>
        <item x="181"/>
        <item x="221"/>
        <item x="260"/>
        <item x="70"/>
        <item x="147"/>
        <item x="262"/>
        <item x="244"/>
        <item x="133"/>
        <item x="132"/>
        <item x="224"/>
        <item x="251"/>
        <item x="192"/>
        <item x="159"/>
        <item x="276"/>
        <item x="228"/>
        <item x="162"/>
        <item x="124"/>
        <item x="218"/>
        <item x="102"/>
        <item m="1" x="281"/>
        <item x="97"/>
        <item x="100"/>
        <item x="48"/>
        <item x="33"/>
        <item x="225"/>
        <item x="169"/>
        <item x="110"/>
        <item x="126"/>
        <item x="235"/>
        <item x="240"/>
        <item x="226"/>
        <item x="143"/>
        <item x="60"/>
        <item x="163"/>
        <item x="146"/>
        <item x="264"/>
        <item x="257"/>
        <item x="247"/>
        <item x="95"/>
        <item x="20"/>
        <item x="173"/>
        <item x="67"/>
        <item x="144"/>
        <item x="50"/>
        <item x="274"/>
        <item x="88"/>
        <item x="231"/>
        <item x="64"/>
        <item x="138"/>
        <item x="41"/>
        <item x="128"/>
        <item x="27"/>
        <item x="26"/>
        <item x="76"/>
        <item x="86"/>
        <item x="220"/>
        <item x="103"/>
        <item x="232"/>
        <item x="130"/>
        <item x="65"/>
        <item x="155"/>
        <item x="184"/>
        <item x="75"/>
        <item x="198"/>
        <item x="237"/>
        <item x="37"/>
        <item x="94"/>
        <item x="259"/>
        <item x="150"/>
        <item x="116"/>
        <item x="43"/>
        <item x="98"/>
        <item x="63"/>
        <item x="123"/>
        <item x="30"/>
        <item x="68"/>
        <item x="78"/>
        <item x="87"/>
        <item x="182"/>
        <item x="140"/>
        <item x="151"/>
        <item x="16"/>
        <item x="149"/>
        <item x="254"/>
        <item x="223"/>
        <item x="2"/>
        <item x="211"/>
        <item x="84"/>
        <item x="77"/>
        <item x="69"/>
        <item x="280"/>
        <item x="279"/>
        <item x="179"/>
        <item x="36"/>
        <item x="35"/>
        <item x="34"/>
        <item x="238"/>
        <item x="81"/>
        <item x="58"/>
        <item x="42"/>
        <item x="131"/>
        <item x="57"/>
        <item x="243"/>
        <item x="241"/>
        <item x="56"/>
        <item x="80"/>
        <item x="245"/>
        <item x="5"/>
        <item x="230"/>
        <item x="157"/>
        <item x="252"/>
        <item x="59"/>
        <item x="165"/>
        <item x="104"/>
        <item x="204"/>
        <item x="111"/>
        <item x="271"/>
        <item x="261"/>
        <item x="125"/>
        <item x="168"/>
        <item x="236"/>
        <item x="185"/>
        <item x="11"/>
        <item x="153"/>
        <item x="74"/>
        <item x="10"/>
        <item x="9"/>
        <item x="114"/>
        <item x="0"/>
        <item x="166"/>
        <item x="250"/>
        <item x="213"/>
        <item x="32"/>
        <item x="113"/>
        <item x="189"/>
        <item x="200"/>
        <item x="55"/>
        <item x="54"/>
        <item x="193"/>
        <item x="227"/>
        <item x="117"/>
        <item x="85"/>
        <item x="217"/>
        <item x="39"/>
        <item x="258"/>
        <item x="93"/>
        <item x="177"/>
        <item x="178"/>
        <item x="277"/>
        <item x="186"/>
        <item x="154"/>
        <item x="99"/>
        <item x="242"/>
        <item x="216"/>
        <item x="190"/>
        <item x="29"/>
        <item x="49"/>
        <item x="222"/>
        <item x="214"/>
        <item x="25"/>
        <item x="8"/>
        <item x="7"/>
        <item x="15"/>
        <item x="174"/>
        <item x="239"/>
        <item x="24"/>
        <item x="175"/>
        <item x="183"/>
        <item x="66"/>
        <item x="47"/>
        <item x="203"/>
        <item x="158"/>
        <item x="96"/>
        <item x="212"/>
        <item x="270"/>
        <item x="278"/>
        <item x="141"/>
        <item x="139"/>
        <item x="108"/>
        <item x="18"/>
        <item x="23"/>
        <item x="145"/>
        <item x="109"/>
        <item x="17"/>
        <item x="38"/>
        <item x="22"/>
        <item x="90"/>
        <item x="53"/>
        <item x="205"/>
        <item x="197"/>
        <item x="269"/>
        <item x="196"/>
        <item x="195"/>
        <item x="194"/>
        <item x="107"/>
        <item x="83"/>
        <item x="268"/>
        <item x="129"/>
        <item x="105"/>
        <item x="28"/>
        <item x="44"/>
        <item x="46"/>
        <item x="101"/>
        <item x="256"/>
        <item x="79"/>
        <item x="52"/>
        <item x="267"/>
        <item x="73"/>
        <item x="106"/>
        <item x="21"/>
        <item x="201"/>
        <item x="19"/>
        <item x="89"/>
        <item x="51"/>
        <item t="default"/>
      </items>
    </pivotField>
    <pivotField showAll="0"/>
    <pivotField showAll="0">
      <items count="7">
        <item x="3"/>
        <item x="0"/>
        <item x="1"/>
        <item x="4"/>
        <item x="2"/>
        <item x="5"/>
        <item t="default"/>
      </items>
    </pivotField>
    <pivotField showAll="0">
      <items count="8">
        <item x="0"/>
        <item h="1" x="1"/>
        <item x="2"/>
        <item x="3"/>
        <item x="4"/>
        <item x="5"/>
        <item h="1" x="6"/>
        <item t="default"/>
      </items>
    </pivotField>
    <pivotField showAll="0"/>
  </pivotFields>
  <rowFields count="1">
    <field x="8"/>
  </rowFields>
  <rowItems count="6">
    <i>
      <x v="89"/>
    </i>
    <i>
      <x v="107"/>
    </i>
    <i>
      <x v="153"/>
    </i>
    <i>
      <x v="194"/>
    </i>
    <i>
      <x v="245"/>
    </i>
    <i t="grand">
      <x/>
    </i>
  </rowItems>
  <colItems count="1">
    <i/>
  </colItems>
  <dataFields count="1">
    <dataField name="Count of Company_id" fld="0" subtotal="count" baseField="0" baseItem="0"/>
  </dataFields>
  <chartFormats count="4">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ED3DD6-03AA-4C71-96EC-D615E5F4461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13">
    <pivotField dataField="1" showAll="0"/>
    <pivotField showAll="0"/>
    <pivotField showAll="0">
      <items count="68">
        <item x="13"/>
        <item x="2"/>
        <item x="59"/>
        <item x="64"/>
        <item x="66"/>
        <item x="33"/>
        <item x="10"/>
        <item x="45"/>
        <item x="12"/>
        <item x="18"/>
        <item x="53"/>
        <item x="42"/>
        <item x="16"/>
        <item x="56"/>
        <item x="41"/>
        <item x="35"/>
        <item x="52"/>
        <item x="54"/>
        <item x="46"/>
        <item x="30"/>
        <item x="3"/>
        <item x="5"/>
        <item x="9"/>
        <item x="28"/>
        <item x="43"/>
        <item x="7"/>
        <item x="48"/>
        <item x="31"/>
        <item x="23"/>
        <item x="0"/>
        <item x="26"/>
        <item x="24"/>
        <item x="49"/>
        <item x="62"/>
        <item x="37"/>
        <item x="1"/>
        <item x="27"/>
        <item x="11"/>
        <item x="55"/>
        <item x="14"/>
        <item x="50"/>
        <item x="17"/>
        <item x="47"/>
        <item x="57"/>
        <item x="51"/>
        <item x="36"/>
        <item x="34"/>
        <item x="6"/>
        <item x="40"/>
        <item x="19"/>
        <item x="25"/>
        <item x="61"/>
        <item x="8"/>
        <item x="58"/>
        <item x="29"/>
        <item x="21"/>
        <item x="60"/>
        <item x="20"/>
        <item x="32"/>
        <item x="15"/>
        <item x="63"/>
        <item x="39"/>
        <item x="44"/>
        <item x="65"/>
        <item x="4"/>
        <item x="38"/>
        <item x="22"/>
        <item t="default"/>
      </items>
    </pivotField>
    <pivotField showAll="0"/>
    <pivotField axis="axisRow"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pivotField showAll="0">
      <items count="46">
        <item x="40"/>
        <item x="29"/>
        <item x="7"/>
        <item x="28"/>
        <item x="27"/>
        <item x="2"/>
        <item x="31"/>
        <item x="38"/>
        <item x="30"/>
        <item x="12"/>
        <item x="1"/>
        <item x="44"/>
        <item x="8"/>
        <item x="25"/>
        <item x="42"/>
        <item x="16"/>
        <item x="4"/>
        <item x="21"/>
        <item x="41"/>
        <item x="0"/>
        <item x="3"/>
        <item x="32"/>
        <item x="13"/>
        <item x="35"/>
        <item x="5"/>
        <item x="22"/>
        <item x="14"/>
        <item x="20"/>
        <item x="33"/>
        <item x="6"/>
        <item x="17"/>
        <item x="37"/>
        <item x="36"/>
        <item x="9"/>
        <item x="18"/>
        <item x="15"/>
        <item x="39"/>
        <item x="19"/>
        <item x="10"/>
        <item x="34"/>
        <item x="26"/>
        <item x="43"/>
        <item x="11"/>
        <item x="23"/>
        <item x="24"/>
        <item t="default"/>
      </items>
    </pivotField>
    <pivotField showAll="0"/>
    <pivotField showAll="0"/>
    <pivotField showAll="0">
      <items count="7">
        <item x="3"/>
        <item x="0"/>
        <item x="1"/>
        <item x="4"/>
        <item x="2"/>
        <item x="5"/>
        <item t="default"/>
      </items>
    </pivotField>
    <pivotField showAll="0">
      <items count="8">
        <item x="0"/>
        <item h="1" x="1"/>
        <item x="2"/>
        <item x="3"/>
        <item x="4"/>
        <item x="5"/>
        <item h="1" x="6"/>
        <item t="default"/>
      </items>
    </pivotField>
    <pivotField showAll="0"/>
  </pivotFields>
  <rowFields count="1">
    <field x="4"/>
  </rowFields>
  <rowItems count="4">
    <i>
      <x v="1"/>
    </i>
    <i>
      <x v="2"/>
    </i>
    <i>
      <x/>
    </i>
    <i t="grand">
      <x/>
    </i>
  </rowItems>
  <colItems count="1">
    <i/>
  </colItems>
  <dataFields count="1">
    <dataField name="Count of Company_id" fld="0" subtotal="count" baseField="0" baseItem="0"/>
  </dataFields>
  <chartFormats count="17">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4" count="1" selected="0">
            <x v="1"/>
          </reference>
        </references>
      </pivotArea>
    </chartFormat>
    <chartFormat chart="7" format="10">
      <pivotArea type="data" outline="0" fieldPosition="0">
        <references count="2">
          <reference field="4294967294" count="1" selected="0">
            <x v="0"/>
          </reference>
          <reference field="4" count="1" selected="0">
            <x v="2"/>
          </reference>
        </references>
      </pivotArea>
    </chartFormat>
    <chartFormat chart="7" format="11">
      <pivotArea type="data" outline="0" fieldPosition="0">
        <references count="2">
          <reference field="4294967294" count="1" selected="0">
            <x v="0"/>
          </reference>
          <reference field="4" count="1" selected="0">
            <x v="0"/>
          </reference>
        </references>
      </pivotArea>
    </chartFormat>
    <chartFormat chart="8" format="12"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0"/>
          </reference>
          <reference field="4" count="1" selected="0">
            <x v="1"/>
          </reference>
        </references>
      </pivotArea>
    </chartFormat>
    <chartFormat chart="8" format="14">
      <pivotArea type="data" outline="0" fieldPosition="0">
        <references count="2">
          <reference field="4294967294" count="1" selected="0">
            <x v="0"/>
          </reference>
          <reference field="4" count="1" selected="0">
            <x v="2"/>
          </reference>
        </references>
      </pivotArea>
    </chartFormat>
    <chartFormat chart="8" format="15">
      <pivotArea type="data" outline="0" fieldPosition="0">
        <references count="2">
          <reference field="4294967294" count="1" selected="0">
            <x v="0"/>
          </reference>
          <reference field="4" count="1" selected="0">
            <x v="0"/>
          </reference>
        </references>
      </pivotArea>
    </chartFormat>
    <chartFormat chart="9" format="16" series="1">
      <pivotArea type="data" outline="0" fieldPosition="0">
        <references count="1">
          <reference field="4294967294" count="1" selected="0">
            <x v="0"/>
          </reference>
        </references>
      </pivotArea>
    </chartFormat>
    <chartFormat chart="9" format="17">
      <pivotArea type="data" outline="0" fieldPosition="0">
        <references count="2">
          <reference field="4294967294" count="1" selected="0">
            <x v="0"/>
          </reference>
          <reference field="4" count="1" selected="0">
            <x v="1"/>
          </reference>
        </references>
      </pivotArea>
    </chartFormat>
    <chartFormat chart="9" format="18">
      <pivotArea type="data" outline="0" fieldPosition="0">
        <references count="2">
          <reference field="4294967294" count="1" selected="0">
            <x v="0"/>
          </reference>
          <reference field="4" count="1" selected="0">
            <x v="2"/>
          </reference>
        </references>
      </pivotArea>
    </chartFormat>
    <chartFormat chart="9" format="19">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7A9B551-9C69-4C7E-A4F6-F953E6EEE39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9" firstHeaderRow="1" firstDataRow="1" firstDataCol="1"/>
  <pivotFields count="13">
    <pivotField showAll="0"/>
    <pivotField axis="axisRow" showAll="0" measureFilter="1" sortType="descending">
      <items count="238">
        <item x="0"/>
        <item x="138"/>
        <item x="185"/>
        <item x="1"/>
        <item x="9"/>
        <item x="18"/>
        <item x="22"/>
        <item x="27"/>
        <item x="34"/>
        <item x="37"/>
        <item x="64"/>
        <item x="69"/>
        <item x="82"/>
        <item x="91"/>
        <item x="100"/>
        <item x="104"/>
        <item x="110"/>
        <item x="121"/>
        <item x="129"/>
        <item x="147"/>
        <item x="176"/>
        <item x="183"/>
        <item x="184"/>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
        <item x="3"/>
        <item x="4"/>
        <item x="5"/>
        <item x="6"/>
        <item x="7"/>
        <item x="8"/>
        <item x="10"/>
        <item x="11"/>
        <item x="12"/>
        <item x="13"/>
        <item x="14"/>
        <item x="15"/>
        <item x="16"/>
        <item x="17"/>
        <item x="19"/>
        <item x="20"/>
        <item x="21"/>
        <item x="23"/>
        <item x="24"/>
        <item x="25"/>
        <item x="26"/>
        <item x="28"/>
        <item x="29"/>
        <item x="30"/>
        <item x="31"/>
        <item x="32"/>
        <item x="33"/>
        <item x="35"/>
        <item x="36"/>
        <item x="38"/>
        <item x="39"/>
        <item x="40"/>
        <item x="41"/>
        <item x="42"/>
        <item x="43"/>
        <item x="44"/>
        <item x="45"/>
        <item x="46"/>
        <item x="47"/>
        <item x="48"/>
        <item x="49"/>
        <item x="50"/>
        <item x="51"/>
        <item x="52"/>
        <item x="53"/>
        <item x="54"/>
        <item x="55"/>
        <item x="56"/>
        <item x="57"/>
        <item x="58"/>
        <item x="59"/>
        <item x="60"/>
        <item x="61"/>
        <item x="62"/>
        <item x="63"/>
        <item x="65"/>
        <item x="66"/>
        <item x="67"/>
        <item x="68"/>
        <item x="70"/>
        <item x="71"/>
        <item x="72"/>
        <item x="73"/>
        <item x="74"/>
        <item x="75"/>
        <item x="76"/>
        <item x="77"/>
        <item x="78"/>
        <item x="79"/>
        <item x="80"/>
        <item x="81"/>
        <item x="83"/>
        <item x="84"/>
        <item x="85"/>
        <item x="86"/>
        <item x="87"/>
        <item x="88"/>
        <item x="89"/>
        <item x="90"/>
        <item x="92"/>
        <item x="93"/>
        <item x="94"/>
        <item x="95"/>
        <item x="96"/>
        <item x="97"/>
        <item x="98"/>
        <item x="99"/>
        <item x="101"/>
        <item x="102"/>
        <item x="103"/>
        <item x="105"/>
        <item x="106"/>
        <item x="107"/>
        <item x="108"/>
        <item x="109"/>
        <item x="111"/>
        <item x="112"/>
        <item x="113"/>
        <item x="114"/>
        <item x="115"/>
        <item x="116"/>
        <item x="117"/>
        <item x="118"/>
        <item x="119"/>
        <item x="120"/>
        <item x="122"/>
        <item x="123"/>
        <item x="124"/>
        <item x="125"/>
        <item x="126"/>
        <item x="127"/>
        <item x="128"/>
        <item x="130"/>
        <item x="131"/>
        <item x="132"/>
        <item x="133"/>
        <item x="134"/>
        <item x="135"/>
        <item x="136"/>
        <item x="137"/>
        <item x="139"/>
        <item x="140"/>
        <item x="141"/>
        <item x="142"/>
        <item x="143"/>
        <item x="144"/>
        <item x="145"/>
        <item x="146"/>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7"/>
        <item x="178"/>
        <item x="179"/>
        <item x="180"/>
        <item x="181"/>
        <item x="182"/>
        <item t="default"/>
      </items>
      <autoSortScope>
        <pivotArea dataOnly="0" outline="0" fieldPosition="0">
          <references count="1">
            <reference field="4294967294" count="1" selected="0">
              <x v="0"/>
            </reference>
          </references>
        </pivotArea>
      </autoSortScope>
    </pivotField>
    <pivotField showAll="0">
      <items count="68">
        <item x="13"/>
        <item x="2"/>
        <item x="59"/>
        <item x="64"/>
        <item x="66"/>
        <item x="33"/>
        <item x="10"/>
        <item x="45"/>
        <item x="12"/>
        <item x="18"/>
        <item x="53"/>
        <item x="42"/>
        <item x="16"/>
        <item x="56"/>
        <item x="41"/>
        <item x="35"/>
        <item x="52"/>
        <item x="54"/>
        <item x="46"/>
        <item x="30"/>
        <item x="3"/>
        <item x="5"/>
        <item x="9"/>
        <item x="28"/>
        <item x="43"/>
        <item x="7"/>
        <item x="48"/>
        <item x="31"/>
        <item x="23"/>
        <item x="0"/>
        <item x="26"/>
        <item x="24"/>
        <item x="49"/>
        <item x="62"/>
        <item x="37"/>
        <item x="1"/>
        <item x="27"/>
        <item x="11"/>
        <item x="55"/>
        <item x="14"/>
        <item x="50"/>
        <item x="17"/>
        <item x="47"/>
        <item x="57"/>
        <item x="51"/>
        <item x="36"/>
        <item x="34"/>
        <item x="6"/>
        <item x="40"/>
        <item x="19"/>
        <item x="25"/>
        <item x="61"/>
        <item x="8"/>
        <item x="58"/>
        <item x="29"/>
        <item x="21"/>
        <item x="60"/>
        <item x="20"/>
        <item x="32"/>
        <item x="15"/>
        <item x="63"/>
        <item x="39"/>
        <item x="44"/>
        <item x="65"/>
        <item x="4"/>
        <item x="38"/>
        <item x="22"/>
        <item t="default"/>
      </items>
    </pivotField>
    <pivotField showAll="0"/>
    <pivotField showAll="0"/>
    <pivotField dataField="1" showAll="0"/>
    <pivotField showAll="0"/>
    <pivotField showAll="0">
      <items count="46">
        <item x="40"/>
        <item x="29"/>
        <item x="7"/>
        <item x="28"/>
        <item x="27"/>
        <item x="2"/>
        <item x="31"/>
        <item x="38"/>
        <item x="30"/>
        <item x="12"/>
        <item x="1"/>
        <item x="44"/>
        <item x="8"/>
        <item x="25"/>
        <item x="42"/>
        <item x="16"/>
        <item x="4"/>
        <item x="21"/>
        <item x="41"/>
        <item x="0"/>
        <item x="3"/>
        <item x="32"/>
        <item x="13"/>
        <item x="35"/>
        <item x="5"/>
        <item x="22"/>
        <item x="14"/>
        <item x="20"/>
        <item x="33"/>
        <item x="6"/>
        <item x="17"/>
        <item x="37"/>
        <item x="36"/>
        <item x="9"/>
        <item x="18"/>
        <item x="15"/>
        <item x="39"/>
        <item x="19"/>
        <item x="10"/>
        <item x="34"/>
        <item x="26"/>
        <item x="43"/>
        <item x="11"/>
        <item x="23"/>
        <item x="24"/>
        <item t="default"/>
      </items>
    </pivotField>
    <pivotField showAll="0"/>
    <pivotField showAll="0"/>
    <pivotField showAll="0">
      <items count="7">
        <item x="3"/>
        <item x="0"/>
        <item x="1"/>
        <item x="4"/>
        <item x="2"/>
        <item x="5"/>
        <item t="default"/>
      </items>
    </pivotField>
    <pivotField showAll="0">
      <items count="8">
        <item x="0"/>
        <item h="1" x="1"/>
        <item x="2"/>
        <item x="3"/>
        <item x="4"/>
        <item x="5"/>
        <item h="1" x="6"/>
        <item t="default"/>
      </items>
    </pivotField>
    <pivotField showAll="0"/>
  </pivotFields>
  <rowFields count="1">
    <field x="1"/>
  </rowFields>
  <rowItems count="16">
    <i>
      <x v="9"/>
    </i>
    <i>
      <x v="218"/>
    </i>
    <i>
      <x v="133"/>
    </i>
    <i>
      <x v="60"/>
    </i>
    <i>
      <x v="115"/>
    </i>
    <i>
      <x v="162"/>
    </i>
    <i>
      <x v="209"/>
    </i>
    <i>
      <x v="69"/>
    </i>
    <i>
      <x v="230"/>
    </i>
    <i>
      <x v="106"/>
    </i>
    <i>
      <x v="214"/>
    </i>
    <i>
      <x v="93"/>
    </i>
    <i>
      <x v="24"/>
    </i>
    <i>
      <x v="59"/>
    </i>
    <i>
      <x v="179"/>
    </i>
    <i t="grand">
      <x/>
    </i>
  </rowItems>
  <colItems count="1">
    <i/>
  </colItems>
  <dataFields count="1">
    <dataField name="Average of Linkedin_followers" fld="5" subtotal="average" baseField="1" baseItem="3"/>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B6C5CA5-B764-4CCA-B9D8-7BAF4FF4506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4" firstHeaderRow="1" firstDataRow="1" firstDataCol="1"/>
  <pivotFields count="13">
    <pivotField showAll="0"/>
    <pivotField showAll="0"/>
    <pivotField axis="axisRow" showAll="0" measureFilter="1" sortType="descending">
      <items count="68">
        <item x="13"/>
        <item x="2"/>
        <item x="59"/>
        <item x="64"/>
        <item x="66"/>
        <item x="33"/>
        <item x="10"/>
        <item x="45"/>
        <item x="12"/>
        <item x="18"/>
        <item x="53"/>
        <item x="42"/>
        <item x="16"/>
        <item x="56"/>
        <item x="41"/>
        <item x="35"/>
        <item x="52"/>
        <item x="54"/>
        <item x="46"/>
        <item x="30"/>
        <item x="3"/>
        <item x="5"/>
        <item x="9"/>
        <item x="28"/>
        <item x="43"/>
        <item x="7"/>
        <item x="48"/>
        <item x="31"/>
        <item x="23"/>
        <item x="0"/>
        <item x="26"/>
        <item x="24"/>
        <item x="49"/>
        <item x="62"/>
        <item x="37"/>
        <item x="1"/>
        <item x="27"/>
        <item x="11"/>
        <item x="55"/>
        <item x="14"/>
        <item x="50"/>
        <item x="17"/>
        <item x="47"/>
        <item x="57"/>
        <item x="51"/>
        <item x="36"/>
        <item x="34"/>
        <item x="6"/>
        <item x="40"/>
        <item x="19"/>
        <item x="25"/>
        <item x="61"/>
        <item x="8"/>
        <item x="58"/>
        <item x="29"/>
        <item x="21"/>
        <item x="60"/>
        <item x="20"/>
        <item x="32"/>
        <item x="15"/>
        <item x="63"/>
        <item x="39"/>
        <item x="44"/>
        <item x="65"/>
        <item x="4"/>
        <item x="38"/>
        <item x="2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46">
        <item x="40"/>
        <item x="29"/>
        <item x="7"/>
        <item x="28"/>
        <item x="27"/>
        <item x="2"/>
        <item x="31"/>
        <item x="38"/>
        <item x="30"/>
        <item x="12"/>
        <item x="1"/>
        <item x="44"/>
        <item x="8"/>
        <item x="25"/>
        <item x="42"/>
        <item x="16"/>
        <item x="4"/>
        <item x="21"/>
        <item x="41"/>
        <item x="0"/>
        <item x="3"/>
        <item x="32"/>
        <item x="13"/>
        <item x="35"/>
        <item x="5"/>
        <item x="22"/>
        <item x="14"/>
        <item x="20"/>
        <item x="33"/>
        <item x="6"/>
        <item x="17"/>
        <item x="37"/>
        <item x="36"/>
        <item x="9"/>
        <item x="18"/>
        <item x="15"/>
        <item x="39"/>
        <item x="19"/>
        <item x="10"/>
        <item x="34"/>
        <item x="26"/>
        <item x="43"/>
        <item x="11"/>
        <item x="23"/>
        <item x="24"/>
        <item t="default"/>
      </items>
    </pivotField>
    <pivotField showAll="0"/>
    <pivotField showAll="0"/>
    <pivotField showAll="0">
      <items count="7">
        <item x="3"/>
        <item x="0"/>
        <item x="1"/>
        <item x="4"/>
        <item x="2"/>
        <item x="5"/>
        <item t="default"/>
      </items>
    </pivotField>
    <pivotField showAll="0">
      <items count="8">
        <item x="0"/>
        <item h="1" x="1"/>
        <item x="2"/>
        <item x="3"/>
        <item x="4"/>
        <item x="5"/>
        <item h="1" x="6"/>
        <item t="default"/>
      </items>
    </pivotField>
    <pivotField dataField="1" showAll="0"/>
  </pivotFields>
  <rowFields count="1">
    <field x="2"/>
  </rowFields>
  <rowItems count="11">
    <i>
      <x v="35"/>
    </i>
    <i>
      <x v="37"/>
    </i>
    <i>
      <x v="1"/>
    </i>
    <i>
      <x v="21"/>
    </i>
    <i>
      <x v="29"/>
    </i>
    <i>
      <x v="6"/>
    </i>
    <i>
      <x v="12"/>
    </i>
    <i>
      <x v="57"/>
    </i>
    <i>
      <x v="43"/>
    </i>
    <i>
      <x v="2"/>
    </i>
    <i t="grand">
      <x/>
    </i>
  </rowItems>
  <colItems count="1">
    <i/>
  </colItems>
  <dataFields count="1">
    <dataField name="Sum of Total_applicants" fld="12" baseField="0" baseItem="0"/>
  </dataField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B6CFCAD-EA1C-4AC3-AAFD-5F211B109A4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13">
    <pivotField dataField="1" showAll="0"/>
    <pivotField showAll="0"/>
    <pivotField showAll="0">
      <items count="68">
        <item x="13"/>
        <item x="2"/>
        <item x="59"/>
        <item x="64"/>
        <item x="66"/>
        <item x="33"/>
        <item x="10"/>
        <item x="45"/>
        <item x="12"/>
        <item x="18"/>
        <item x="53"/>
        <item x="42"/>
        <item x="16"/>
        <item x="56"/>
        <item x="41"/>
        <item x="35"/>
        <item x="52"/>
        <item x="54"/>
        <item x="46"/>
        <item x="30"/>
        <item x="3"/>
        <item x="5"/>
        <item x="9"/>
        <item x="28"/>
        <item x="43"/>
        <item x="7"/>
        <item x="48"/>
        <item x="31"/>
        <item x="23"/>
        <item x="0"/>
        <item x="26"/>
        <item x="24"/>
        <item x="49"/>
        <item x="62"/>
        <item x="37"/>
        <item x="1"/>
        <item x="27"/>
        <item x="11"/>
        <item x="55"/>
        <item x="14"/>
        <item x="50"/>
        <item x="17"/>
        <item x="47"/>
        <item x="57"/>
        <item x="51"/>
        <item x="36"/>
        <item x="34"/>
        <item x="6"/>
        <item x="40"/>
        <item x="19"/>
        <item x="25"/>
        <item x="61"/>
        <item x="8"/>
        <item x="58"/>
        <item x="29"/>
        <item x="21"/>
        <item x="60"/>
        <item x="20"/>
        <item x="32"/>
        <item x="15"/>
        <item x="63"/>
        <item x="39"/>
        <item x="44"/>
        <item x="65"/>
        <item x="4"/>
        <item x="38"/>
        <item x="22"/>
        <item t="default"/>
      </items>
    </pivotField>
    <pivotField showAll="0"/>
    <pivotField showAll="0"/>
    <pivotField showAll="0"/>
    <pivotField showAll="0"/>
    <pivotField showAll="0">
      <items count="46">
        <item x="40"/>
        <item x="29"/>
        <item x="7"/>
        <item x="28"/>
        <item x="27"/>
        <item x="2"/>
        <item x="31"/>
        <item x="38"/>
        <item x="30"/>
        <item x="12"/>
        <item x="1"/>
        <item x="44"/>
        <item x="8"/>
        <item x="25"/>
        <item x="42"/>
        <item x="16"/>
        <item x="4"/>
        <item x="21"/>
        <item x="41"/>
        <item x="0"/>
        <item x="3"/>
        <item x="32"/>
        <item x="13"/>
        <item x="35"/>
        <item x="5"/>
        <item x="22"/>
        <item x="14"/>
        <item x="20"/>
        <item x="33"/>
        <item x="6"/>
        <item x="17"/>
        <item x="37"/>
        <item x="36"/>
        <item x="9"/>
        <item x="18"/>
        <item x="15"/>
        <item x="39"/>
        <item x="19"/>
        <item x="10"/>
        <item x="34"/>
        <item x="26"/>
        <item x="43"/>
        <item x="11"/>
        <item x="23"/>
        <item x="24"/>
        <item t="default"/>
      </items>
    </pivotField>
    <pivotField showAll="0"/>
    <pivotField showAll="0"/>
    <pivotField showAll="0">
      <items count="7">
        <item x="3"/>
        <item x="0"/>
        <item x="1"/>
        <item x="4"/>
        <item x="2"/>
        <item x="5"/>
        <item t="default"/>
      </items>
    </pivotField>
    <pivotField axis="axisRow" showAll="0">
      <items count="8">
        <item x="0"/>
        <item h="1" x="1"/>
        <item x="2"/>
        <item x="3"/>
        <item x="4"/>
        <item x="5"/>
        <item h="1" x="6"/>
        <item t="default"/>
      </items>
    </pivotField>
    <pivotField showAll="0"/>
  </pivotFields>
  <rowFields count="1">
    <field x="11"/>
  </rowFields>
  <rowItems count="6">
    <i>
      <x/>
    </i>
    <i>
      <x v="2"/>
    </i>
    <i>
      <x v="3"/>
    </i>
    <i>
      <x v="4"/>
    </i>
    <i>
      <x v="5"/>
    </i>
    <i t="grand">
      <x/>
    </i>
  </rowItems>
  <colItems count="1">
    <i/>
  </colItems>
  <dataFields count="1">
    <dataField name="Count of Company_id" fld="0" subtotal="count" baseField="0" baseItem="0"/>
  </dataFields>
  <chartFormats count="7">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3"/>
          </reference>
        </references>
      </pivotArea>
    </chartFormat>
    <chartFormat chart="0" format="2">
      <pivotArea type="data" outline="0" fieldPosition="0">
        <references count="2">
          <reference field="4294967294" count="1" selected="0">
            <x v="0"/>
          </reference>
          <reference field="11" count="1" selected="0">
            <x v="4"/>
          </reference>
        </references>
      </pivotArea>
    </chartFormat>
    <chartFormat chart="0" format="3">
      <pivotArea type="data" outline="0" fieldPosition="0">
        <references count="2">
          <reference field="4294967294" count="1" selected="0">
            <x v="0"/>
          </reference>
          <reference field="11" count="1" selected="0">
            <x v="5"/>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 xr10:uid="{0C4D08E5-8C5C-437A-9B1A-0459BBD7D6A5}" sourceName="Industry">
  <pivotTables>
    <pivotTable tabId="8" name="PivotTable7"/>
    <pivotTable tabId="5" name="PivotTable4"/>
    <pivotTable tabId="2" name="PivotTable1"/>
    <pivotTable tabId="7" name="PivotTable6"/>
    <pivotTable tabId="6" name="PivotTable5"/>
    <pivotTable tabId="4" name="PivotTable3"/>
    <pivotTable tabId="3" name="PivotTable2"/>
  </pivotTables>
  <data>
    <tabular pivotCacheId="1996581576">
      <items count="67">
        <i x="13" s="1"/>
        <i x="2" s="1"/>
        <i x="59" s="1"/>
        <i x="64" s="1"/>
        <i x="66" s="1"/>
        <i x="33" s="1"/>
        <i x="10" s="1"/>
        <i x="45" s="1"/>
        <i x="12" s="1"/>
        <i x="18" s="1"/>
        <i x="53" s="1"/>
        <i x="42" s="1"/>
        <i x="16" s="1"/>
        <i x="56" s="1"/>
        <i x="41" s="1"/>
        <i x="35" s="1"/>
        <i x="52" s="1"/>
        <i x="54" s="1"/>
        <i x="46" s="1"/>
        <i x="30" s="1"/>
        <i x="3" s="1"/>
        <i x="5" s="1"/>
        <i x="9" s="1"/>
        <i x="28" s="1"/>
        <i x="43" s="1"/>
        <i x="7" s="1"/>
        <i x="48" s="1"/>
        <i x="31" s="1"/>
        <i x="23" s="1"/>
        <i x="0" s="1"/>
        <i x="26" s="1"/>
        <i x="24" s="1"/>
        <i x="49" s="1"/>
        <i x="62" s="1"/>
        <i x="37" s="1"/>
        <i x="1" s="1"/>
        <i x="27" s="1"/>
        <i x="11" s="1"/>
        <i x="55" s="1"/>
        <i x="14" s="1"/>
        <i x="50" s="1"/>
        <i x="17" s="1"/>
        <i x="47" s="1"/>
        <i x="57" s="1"/>
        <i x="51" s="1"/>
        <i x="36" s="1"/>
        <i x="34" s="1"/>
        <i x="6" s="1"/>
        <i x="40" s="1"/>
        <i x="19" s="1"/>
        <i x="25" s="1"/>
        <i x="61" s="1"/>
        <i x="8" s="1"/>
        <i x="58" s="1"/>
        <i x="29" s="1"/>
        <i x="21" s="1"/>
        <i x="60" s="1"/>
        <i x="20" s="1"/>
        <i x="32" s="1"/>
        <i x="15" s="1"/>
        <i x="63" s="1"/>
        <i x="39" s="1"/>
        <i x="44" s="1"/>
        <i x="65" s="1"/>
        <i x="4" s="1"/>
        <i x="38" s="1"/>
        <i x="2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99D0880-8D5A-42ED-A59A-31FAD15F8E63}" sourceName="Location">
  <pivotTables>
    <pivotTable tabId="8" name="PivotTable7"/>
    <pivotTable tabId="5" name="PivotTable4"/>
    <pivotTable tabId="2" name="PivotTable1"/>
    <pivotTable tabId="7" name="PivotTable6"/>
    <pivotTable tabId="6" name="PivotTable5"/>
    <pivotTable tabId="4" name="PivotTable3"/>
    <pivotTable tabId="3" name="PivotTable2"/>
  </pivotTables>
  <data>
    <tabular pivotCacheId="1996581576">
      <items count="45">
        <i x="40" s="1"/>
        <i x="29" s="1"/>
        <i x="7" s="1"/>
        <i x="28" s="1"/>
        <i x="27" s="1"/>
        <i x="2" s="1"/>
        <i x="31" s="1"/>
        <i x="38" s="1"/>
        <i x="30" s="1"/>
        <i x="12" s="1"/>
        <i x="1" s="1"/>
        <i x="44" s="1"/>
        <i x="8" s="1"/>
        <i x="25" s="1"/>
        <i x="42" s="1"/>
        <i x="16" s="1"/>
        <i x="4" s="1"/>
        <i x="21" s="1"/>
        <i x="41" s="1"/>
        <i x="0" s="1"/>
        <i x="3" s="1"/>
        <i x="32" s="1"/>
        <i x="13" s="1"/>
        <i x="35" s="1"/>
        <i x="5" s="1"/>
        <i x="22" s="1"/>
        <i x="14" s="1"/>
        <i x="20" s="1"/>
        <i x="33" s="1"/>
        <i x="6" s="1"/>
        <i x="17" s="1"/>
        <i x="37" s="1"/>
        <i x="36" s="1"/>
        <i x="9" s="1"/>
        <i x="18" s="1"/>
        <i x="15" s="1"/>
        <i x="39" s="1"/>
        <i x="19" s="1"/>
        <i x="10" s="1"/>
        <i x="34" s="1"/>
        <i x="26" s="1"/>
        <i x="43" s="1"/>
        <i x="11" s="1"/>
        <i x="23" s="1"/>
        <i x="2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olvement" xr10:uid="{93AF3FA7-C99E-428C-9EBE-C1E16375A1E6}" sourceName="Involvement">
  <pivotTables>
    <pivotTable tabId="8" name="PivotTable7"/>
    <pivotTable tabId="5" name="PivotTable4"/>
    <pivotTable tabId="2" name="PivotTable1"/>
    <pivotTable tabId="7" name="PivotTable6"/>
    <pivotTable tabId="6" name="PivotTable5"/>
    <pivotTable tabId="4" name="PivotTable3"/>
    <pivotTable tabId="3" name="PivotTable2"/>
  </pivotTables>
  <data>
    <tabular pivotCacheId="1996581576">
      <items count="6">
        <i x="3" s="1"/>
        <i x="0" s="1"/>
        <i x="1" s="1"/>
        <i x="4" s="1"/>
        <i x="2"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 xr10:uid="{BADE97DF-D603-427B-AF95-02174299B8BF}" sourceName="Level">
  <pivotTables>
    <pivotTable tabId="8" name="PivotTable7"/>
    <pivotTable tabId="5" name="PivotTable4"/>
    <pivotTable tabId="2" name="PivotTable1"/>
    <pivotTable tabId="7" name="PivotTable6"/>
    <pivotTable tabId="6" name="PivotTable5"/>
    <pivotTable tabId="4" name="PivotTable3"/>
    <pivotTable tabId="3" name="PivotTable2"/>
  </pivotTables>
  <data>
    <tabular pivotCacheId="1996581576">
      <items count="7">
        <i x="0" s="1"/>
        <i x="1"/>
        <i x="2" s="1"/>
        <i x="3" s="1"/>
        <i x="4" s="1"/>
        <i x="5" s="1"/>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y" xr10:uid="{DA571708-7BDC-48F3-BCD9-0E458A79B8C3}" cache="Slicer_Industry" caption="Industry" startItem="19" rowHeight="234950"/>
  <slicer name="Location" xr10:uid="{5A35DDC1-F0FB-4230-B2F8-A7BC53A7CEEA}" cache="Slicer_Location" caption="Location" startItem="3" rowHeight="234950"/>
  <slicer name="Involvement" xr10:uid="{A8750A73-BBA1-4441-B666-F89B8717A418}" cache="Slicer_Involvement" caption="Involvement" startItem="3" rowHeight="234950"/>
  <slicer name="Level" xr10:uid="{427FCBD6-9338-40B1-BE0B-4A84F03DCDC2}" cache="Slicer_Level" caption="Level" startItem="1" rowHeight="234950"/>
</slicers>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683B4-869B-4126-B19C-694D5D1CAF81}">
  <dimension ref="A3:B14"/>
  <sheetViews>
    <sheetView workbookViewId="0">
      <selection sqref="A1:Y3"/>
    </sheetView>
  </sheetViews>
  <sheetFormatPr defaultRowHeight="14.4" x14ac:dyDescent="0.3"/>
  <cols>
    <col min="1" max="1" width="35.88671875" bestFit="1" customWidth="1"/>
    <col min="2" max="2" width="24.5546875" bestFit="1" customWidth="1"/>
  </cols>
  <sheetData>
    <row r="3" spans="1:2" x14ac:dyDescent="0.3">
      <c r="A3" s="4" t="s">
        <v>1377</v>
      </c>
      <c r="B3" t="s">
        <v>1379</v>
      </c>
    </row>
    <row r="4" spans="1:2" x14ac:dyDescent="0.3">
      <c r="A4" s="5" t="s">
        <v>38</v>
      </c>
      <c r="B4" s="6">
        <v>78178</v>
      </c>
    </row>
    <row r="5" spans="1:2" x14ac:dyDescent="0.3">
      <c r="A5" s="5" t="s">
        <v>123</v>
      </c>
      <c r="B5" s="6">
        <v>120012</v>
      </c>
    </row>
    <row r="6" spans="1:2" x14ac:dyDescent="0.3">
      <c r="A6" s="5" t="s">
        <v>233</v>
      </c>
      <c r="B6" s="6">
        <v>160016</v>
      </c>
    </row>
    <row r="7" spans="1:2" x14ac:dyDescent="0.3">
      <c r="A7" s="5" t="s">
        <v>208</v>
      </c>
      <c r="B7" s="6">
        <v>76016</v>
      </c>
    </row>
    <row r="8" spans="1:2" x14ac:dyDescent="0.3">
      <c r="A8" s="5" t="s">
        <v>86</v>
      </c>
      <c r="B8" s="6">
        <v>127264</v>
      </c>
    </row>
    <row r="9" spans="1:2" x14ac:dyDescent="0.3">
      <c r="A9" s="5" t="s">
        <v>118</v>
      </c>
      <c r="B9" s="6">
        <v>85009</v>
      </c>
    </row>
    <row r="10" spans="1:2" x14ac:dyDescent="0.3">
      <c r="A10" s="5" t="s">
        <v>24</v>
      </c>
      <c r="B10" s="6">
        <v>443865</v>
      </c>
    </row>
    <row r="11" spans="1:2" x14ac:dyDescent="0.3">
      <c r="A11" s="5" t="s">
        <v>149</v>
      </c>
      <c r="B11" s="6">
        <v>122532</v>
      </c>
    </row>
    <row r="12" spans="1:2" x14ac:dyDescent="0.3">
      <c r="A12" s="5" t="s">
        <v>213</v>
      </c>
      <c r="B12" s="6">
        <v>70407</v>
      </c>
    </row>
    <row r="13" spans="1:2" x14ac:dyDescent="0.3">
      <c r="A13" s="5" t="s">
        <v>253</v>
      </c>
      <c r="B13" s="6">
        <v>133848</v>
      </c>
    </row>
    <row r="14" spans="1:2" x14ac:dyDescent="0.3">
      <c r="A14" s="5" t="s">
        <v>1378</v>
      </c>
      <c r="B14" s="6">
        <v>1417147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0E020-5116-4942-B319-51CC5FDFCADE}">
  <dimension ref="A3:B14"/>
  <sheetViews>
    <sheetView workbookViewId="0">
      <selection activeCell="F2" sqref="F2"/>
    </sheetView>
  </sheetViews>
  <sheetFormatPr defaultRowHeight="14.4" x14ac:dyDescent="0.3"/>
  <cols>
    <col min="1" max="1" width="13.5546875" bestFit="1" customWidth="1"/>
    <col min="2" max="2" width="24.5546875" bestFit="1" customWidth="1"/>
    <col min="3" max="3" width="23.77734375" customWidth="1"/>
    <col min="4" max="45" width="23.77734375" bestFit="1" customWidth="1"/>
    <col min="46" max="46" width="10.77734375" bestFit="1" customWidth="1"/>
  </cols>
  <sheetData>
    <row r="3" spans="1:2" x14ac:dyDescent="0.3">
      <c r="A3" s="4" t="s">
        <v>1377</v>
      </c>
      <c r="B3" t="s">
        <v>1379</v>
      </c>
    </row>
    <row r="4" spans="1:2" x14ac:dyDescent="0.3">
      <c r="A4" s="5" t="s">
        <v>34</v>
      </c>
      <c r="B4" s="6">
        <v>678409</v>
      </c>
    </row>
    <row r="5" spans="1:2" x14ac:dyDescent="0.3">
      <c r="A5" s="5" t="s">
        <v>125</v>
      </c>
      <c r="B5" s="6">
        <v>42023</v>
      </c>
    </row>
    <row r="6" spans="1:2" x14ac:dyDescent="0.3">
      <c r="A6" s="5" t="s">
        <v>52</v>
      </c>
      <c r="B6" s="6">
        <v>420961</v>
      </c>
    </row>
    <row r="7" spans="1:2" x14ac:dyDescent="0.3">
      <c r="A7" s="5" t="s">
        <v>17</v>
      </c>
      <c r="B7" s="6">
        <v>90258</v>
      </c>
    </row>
    <row r="8" spans="1:2" x14ac:dyDescent="0.3">
      <c r="A8" s="5" t="s">
        <v>47</v>
      </c>
      <c r="B8" s="6">
        <v>52067</v>
      </c>
    </row>
    <row r="9" spans="1:2" x14ac:dyDescent="0.3">
      <c r="A9" s="5" t="s">
        <v>58</v>
      </c>
      <c r="B9" s="6">
        <v>75701</v>
      </c>
    </row>
    <row r="10" spans="1:2" x14ac:dyDescent="0.3">
      <c r="A10" s="5" t="s">
        <v>81</v>
      </c>
      <c r="B10" s="6">
        <v>220437</v>
      </c>
    </row>
    <row r="11" spans="1:2" x14ac:dyDescent="0.3">
      <c r="A11" s="5" t="s">
        <v>386</v>
      </c>
      <c r="B11" s="6">
        <v>41005</v>
      </c>
    </row>
    <row r="12" spans="1:2" x14ac:dyDescent="0.3">
      <c r="A12" s="5" t="s">
        <v>416</v>
      </c>
      <c r="B12" s="6">
        <v>40704</v>
      </c>
    </row>
    <row r="13" spans="1:2" x14ac:dyDescent="0.3">
      <c r="A13" s="5" t="s">
        <v>169</v>
      </c>
      <c r="B13" s="6">
        <v>96661</v>
      </c>
    </row>
    <row r="14" spans="1:2" x14ac:dyDescent="0.3">
      <c r="A14" s="5" t="s">
        <v>1378</v>
      </c>
      <c r="B14" s="6">
        <v>1758226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31112-5062-4502-A16B-5B71565024D8}">
  <dimension ref="A3:B9"/>
  <sheetViews>
    <sheetView workbookViewId="0">
      <selection activeCell="N11" sqref="N11"/>
    </sheetView>
  </sheetViews>
  <sheetFormatPr defaultRowHeight="14.4" x14ac:dyDescent="0.3"/>
  <cols>
    <col min="1" max="1" width="19" bestFit="1" customWidth="1"/>
    <col min="2" max="2" width="21.33203125" bestFit="1" customWidth="1"/>
    <col min="3" max="3" width="19.6640625" customWidth="1"/>
  </cols>
  <sheetData>
    <row r="3" spans="1:2" x14ac:dyDescent="0.3">
      <c r="A3" s="4" t="s">
        <v>1377</v>
      </c>
      <c r="B3" t="s">
        <v>1380</v>
      </c>
    </row>
    <row r="4" spans="1:2" x14ac:dyDescent="0.3">
      <c r="A4" s="5" t="s">
        <v>1386</v>
      </c>
      <c r="B4" s="6">
        <v>5</v>
      </c>
    </row>
    <row r="5" spans="1:2" x14ac:dyDescent="0.3">
      <c r="A5" s="5" t="s">
        <v>126</v>
      </c>
      <c r="B5" s="6">
        <v>7</v>
      </c>
    </row>
    <row r="6" spans="1:2" x14ac:dyDescent="0.3">
      <c r="A6" s="5" t="s">
        <v>35</v>
      </c>
      <c r="B6" s="6">
        <v>7</v>
      </c>
    </row>
    <row r="7" spans="1:2" x14ac:dyDescent="0.3">
      <c r="A7" s="5" t="s">
        <v>66</v>
      </c>
      <c r="B7" s="6">
        <v>29</v>
      </c>
    </row>
    <row r="8" spans="1:2" x14ac:dyDescent="0.3">
      <c r="A8" s="5" t="s">
        <v>21</v>
      </c>
      <c r="B8" s="6">
        <v>10</v>
      </c>
    </row>
    <row r="9" spans="1:2" x14ac:dyDescent="0.3">
      <c r="A9" s="5" t="s">
        <v>1378</v>
      </c>
      <c r="B9" s="6">
        <v>58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F915A-F6AF-4E00-B664-A8651FC673F1}">
  <dimension ref="A3:B7"/>
  <sheetViews>
    <sheetView topLeftCell="B3" workbookViewId="0">
      <selection activeCell="O14" sqref="O14"/>
    </sheetView>
  </sheetViews>
  <sheetFormatPr defaultRowHeight="14.4" x14ac:dyDescent="0.3"/>
  <cols>
    <col min="1" max="1" width="24.88671875" bestFit="1" customWidth="1"/>
    <col min="2" max="2" width="21.33203125" bestFit="1" customWidth="1"/>
  </cols>
  <sheetData>
    <row r="3" spans="1:2" x14ac:dyDescent="0.3">
      <c r="A3" s="4" t="s">
        <v>1377</v>
      </c>
      <c r="B3" t="s">
        <v>1380</v>
      </c>
    </row>
    <row r="4" spans="1:2" x14ac:dyDescent="0.3">
      <c r="A4" s="5" t="s">
        <v>1382</v>
      </c>
      <c r="B4" s="6">
        <v>230</v>
      </c>
    </row>
    <row r="5" spans="1:2" x14ac:dyDescent="0.3">
      <c r="A5" s="5" t="s">
        <v>1381</v>
      </c>
      <c r="B5" s="6">
        <v>68</v>
      </c>
    </row>
    <row r="6" spans="1:2" x14ac:dyDescent="0.3">
      <c r="A6" s="5" t="s">
        <v>1383</v>
      </c>
      <c r="B6" s="6">
        <v>60</v>
      </c>
    </row>
    <row r="7" spans="1:2" x14ac:dyDescent="0.3">
      <c r="A7" s="5" t="s">
        <v>1378</v>
      </c>
      <c r="B7" s="6">
        <v>358</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CF721-D40F-40EA-9774-D7348AA24878}">
  <dimension ref="A3:B19"/>
  <sheetViews>
    <sheetView workbookViewId="0">
      <selection activeCell="O19" sqref="O19"/>
    </sheetView>
  </sheetViews>
  <sheetFormatPr defaultRowHeight="14.4" x14ac:dyDescent="0.3"/>
  <cols>
    <col min="1" max="1" width="24.21875" bestFit="1" customWidth="1"/>
    <col min="2" max="2" width="29.88671875" bestFit="1" customWidth="1"/>
  </cols>
  <sheetData>
    <row r="3" spans="1:2" x14ac:dyDescent="0.3">
      <c r="A3" s="4" t="s">
        <v>1377</v>
      </c>
      <c r="B3" t="s">
        <v>1384</v>
      </c>
    </row>
    <row r="4" spans="1:2" x14ac:dyDescent="0.3">
      <c r="A4" s="5" t="s">
        <v>277</v>
      </c>
      <c r="B4" s="6">
        <v>27530986</v>
      </c>
    </row>
    <row r="5" spans="1:2" x14ac:dyDescent="0.3">
      <c r="A5" s="5" t="s">
        <v>987</v>
      </c>
      <c r="B5" s="6">
        <v>17909484</v>
      </c>
    </row>
    <row r="6" spans="1:2" x14ac:dyDescent="0.3">
      <c r="A6" s="5" t="s">
        <v>474</v>
      </c>
      <c r="B6" s="6">
        <v>17768681</v>
      </c>
    </row>
    <row r="7" spans="1:2" x14ac:dyDescent="0.3">
      <c r="A7" s="5" t="s">
        <v>1307</v>
      </c>
      <c r="B7" s="6">
        <v>10638787</v>
      </c>
    </row>
    <row r="8" spans="1:2" x14ac:dyDescent="0.3">
      <c r="A8" s="5" t="s">
        <v>358</v>
      </c>
      <c r="B8" s="6">
        <v>7989574</v>
      </c>
    </row>
    <row r="9" spans="1:2" x14ac:dyDescent="0.3">
      <c r="A9" s="5" t="s">
        <v>656</v>
      </c>
      <c r="B9" s="6">
        <v>7039109</v>
      </c>
    </row>
    <row r="10" spans="1:2" x14ac:dyDescent="0.3">
      <c r="A10" s="5" t="s">
        <v>937</v>
      </c>
      <c r="B10" s="6">
        <v>6949275</v>
      </c>
    </row>
    <row r="11" spans="1:2" x14ac:dyDescent="0.3">
      <c r="A11" s="5" t="s">
        <v>1355</v>
      </c>
      <c r="B11" s="6">
        <v>6650151</v>
      </c>
    </row>
    <row r="12" spans="1:2" x14ac:dyDescent="0.3">
      <c r="A12" s="5" t="s">
        <v>1043</v>
      </c>
      <c r="B12" s="6">
        <v>6068496</v>
      </c>
    </row>
    <row r="13" spans="1:2" x14ac:dyDescent="0.3">
      <c r="A13" s="5" t="s">
        <v>301</v>
      </c>
      <c r="B13" s="6">
        <v>6067023</v>
      </c>
    </row>
    <row r="14" spans="1:2" x14ac:dyDescent="0.3">
      <c r="A14" s="5" t="s">
        <v>966</v>
      </c>
      <c r="B14" s="6">
        <v>5191612</v>
      </c>
    </row>
    <row r="15" spans="1:2" x14ac:dyDescent="0.3">
      <c r="A15" s="5" t="s">
        <v>175</v>
      </c>
      <c r="B15" s="6">
        <v>5100806</v>
      </c>
    </row>
    <row r="16" spans="1:2" x14ac:dyDescent="0.3">
      <c r="A16" s="5" t="s">
        <v>1125</v>
      </c>
      <c r="B16" s="6">
        <v>4508113</v>
      </c>
    </row>
    <row r="17" spans="1:2" x14ac:dyDescent="0.3">
      <c r="A17" s="5" t="s">
        <v>1302</v>
      </c>
      <c r="B17" s="6">
        <v>4169043</v>
      </c>
    </row>
    <row r="18" spans="1:2" x14ac:dyDescent="0.3">
      <c r="A18" s="5" t="s">
        <v>756</v>
      </c>
      <c r="B18" s="6">
        <v>3917830</v>
      </c>
    </row>
    <row r="19" spans="1:2" x14ac:dyDescent="0.3">
      <c r="A19" s="5" t="s">
        <v>1378</v>
      </c>
      <c r="B19" s="6">
        <v>10544977.688888889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160AD-99AC-4797-BFB1-2527C6309814}">
  <dimension ref="A3:B14"/>
  <sheetViews>
    <sheetView workbookViewId="0">
      <selection activeCell="N21" sqref="N21"/>
    </sheetView>
  </sheetViews>
  <sheetFormatPr defaultRowHeight="14.4" x14ac:dyDescent="0.3"/>
  <cols>
    <col min="1" max="1" width="35.88671875" bestFit="1" customWidth="1"/>
    <col min="2" max="2" width="23.6640625" bestFit="1" customWidth="1"/>
  </cols>
  <sheetData>
    <row r="3" spans="1:2" x14ac:dyDescent="0.3">
      <c r="A3" s="4" t="s">
        <v>1377</v>
      </c>
      <c r="B3" t="s">
        <v>1385</v>
      </c>
    </row>
    <row r="4" spans="1:2" x14ac:dyDescent="0.3">
      <c r="A4" s="5" t="s">
        <v>24</v>
      </c>
      <c r="B4" s="6">
        <v>1186</v>
      </c>
    </row>
    <row r="5" spans="1:2" x14ac:dyDescent="0.3">
      <c r="A5" s="5" t="s">
        <v>149</v>
      </c>
      <c r="B5" s="6">
        <v>609</v>
      </c>
    </row>
    <row r="6" spans="1:2" x14ac:dyDescent="0.3">
      <c r="A6" s="5" t="s">
        <v>38</v>
      </c>
      <c r="B6" s="6">
        <v>591</v>
      </c>
    </row>
    <row r="7" spans="1:2" x14ac:dyDescent="0.3">
      <c r="A7" s="5" t="s">
        <v>86</v>
      </c>
      <c r="B7" s="6">
        <v>461</v>
      </c>
    </row>
    <row r="8" spans="1:2" x14ac:dyDescent="0.3">
      <c r="A8" s="5" t="s">
        <v>15</v>
      </c>
      <c r="B8" s="6">
        <v>416</v>
      </c>
    </row>
    <row r="9" spans="1:2" x14ac:dyDescent="0.3">
      <c r="A9" s="5" t="s">
        <v>123</v>
      </c>
      <c r="B9" s="6">
        <v>316</v>
      </c>
    </row>
    <row r="10" spans="1:2" x14ac:dyDescent="0.3">
      <c r="A10" s="5" t="s">
        <v>208</v>
      </c>
      <c r="B10" s="6">
        <v>270</v>
      </c>
    </row>
    <row r="11" spans="1:2" x14ac:dyDescent="0.3">
      <c r="A11" s="5" t="s">
        <v>253</v>
      </c>
      <c r="B11" s="6">
        <v>267</v>
      </c>
    </row>
    <row r="12" spans="1:2" x14ac:dyDescent="0.3">
      <c r="A12" s="5" t="s">
        <v>1135</v>
      </c>
      <c r="B12" s="6">
        <v>192</v>
      </c>
    </row>
    <row r="13" spans="1:2" x14ac:dyDescent="0.3">
      <c r="A13" s="5" t="s">
        <v>1152</v>
      </c>
      <c r="B13" s="6">
        <v>191</v>
      </c>
    </row>
    <row r="14" spans="1:2" x14ac:dyDescent="0.3">
      <c r="A14" s="5" t="s">
        <v>1378</v>
      </c>
      <c r="B14" s="6">
        <v>4499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03217-F7A4-48BE-87A7-8AC22F827495}">
  <dimension ref="A3:B9"/>
  <sheetViews>
    <sheetView workbookViewId="0">
      <selection activeCellId="1" sqref="Y39:Z39 A1:Y3"/>
    </sheetView>
  </sheetViews>
  <sheetFormatPr defaultRowHeight="14.4" x14ac:dyDescent="0.3"/>
  <cols>
    <col min="1" max="1" width="15.5546875" bestFit="1" customWidth="1"/>
    <col min="2" max="2" width="21.33203125" bestFit="1" customWidth="1"/>
    <col min="3" max="3" width="19.6640625" customWidth="1"/>
  </cols>
  <sheetData>
    <row r="3" spans="1:2" x14ac:dyDescent="0.3">
      <c r="A3" s="4" t="s">
        <v>1377</v>
      </c>
      <c r="B3" t="s">
        <v>1380</v>
      </c>
    </row>
    <row r="4" spans="1:2" x14ac:dyDescent="0.3">
      <c r="A4" s="5" t="s">
        <v>21</v>
      </c>
      <c r="B4" s="6">
        <v>171</v>
      </c>
    </row>
    <row r="5" spans="1:2" x14ac:dyDescent="0.3">
      <c r="A5" s="5" t="s">
        <v>343</v>
      </c>
      <c r="B5" s="6">
        <v>101</v>
      </c>
    </row>
    <row r="6" spans="1:2" x14ac:dyDescent="0.3">
      <c r="A6" s="5" t="s">
        <v>384</v>
      </c>
      <c r="B6" s="6">
        <v>11</v>
      </c>
    </row>
    <row r="7" spans="1:2" x14ac:dyDescent="0.3">
      <c r="A7" s="5" t="s">
        <v>401</v>
      </c>
      <c r="B7" s="6">
        <v>16</v>
      </c>
    </row>
    <row r="8" spans="1:2" x14ac:dyDescent="0.3">
      <c r="A8" s="5" t="s">
        <v>865</v>
      </c>
      <c r="B8" s="6">
        <v>59</v>
      </c>
    </row>
    <row r="9" spans="1:2" x14ac:dyDescent="0.3">
      <c r="A9" s="5" t="s">
        <v>1378</v>
      </c>
      <c r="B9" s="6">
        <v>358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3"/>
  <sheetViews>
    <sheetView topLeftCell="B56" workbookViewId="0">
      <selection activeCell="F69" sqref="F69"/>
    </sheetView>
  </sheetViews>
  <sheetFormatPr defaultRowHeight="14.4" x14ac:dyDescent="0.3"/>
  <cols>
    <col min="2" max="2" width="39.88671875" customWidth="1"/>
    <col min="3" max="3" width="44.88671875" customWidth="1"/>
    <col min="4" max="4" width="16.109375" customWidth="1"/>
    <col min="5" max="5" width="23.5546875" customWidth="1"/>
    <col min="6" max="6" width="16.88671875" customWidth="1"/>
    <col min="7" max="7" width="7.109375" customWidth="1"/>
    <col min="8" max="8" width="22.5546875" customWidth="1"/>
    <col min="9" max="9" width="56.21875" customWidth="1"/>
    <col min="10" max="10" width="9.109375" customWidth="1"/>
    <col min="11" max="11" width="11.6640625" customWidth="1"/>
    <col min="12" max="12" width="16.6640625" customWidth="1"/>
  </cols>
  <sheetData>
    <row r="1" spans="1:13" x14ac:dyDescent="0.3">
      <c r="A1" s="1" t="s">
        <v>0</v>
      </c>
      <c r="B1" s="1" t="s">
        <v>1</v>
      </c>
      <c r="C1" s="1" t="s">
        <v>2</v>
      </c>
      <c r="D1" s="1" t="s">
        <v>3</v>
      </c>
      <c r="E1" s="1" t="s">
        <v>4</v>
      </c>
      <c r="F1" s="2" t="s">
        <v>5</v>
      </c>
      <c r="G1" s="1" t="s">
        <v>6</v>
      </c>
      <c r="H1" s="1" t="s">
        <v>7</v>
      </c>
      <c r="I1" s="1" t="s">
        <v>8</v>
      </c>
      <c r="J1" s="1" t="s">
        <v>9</v>
      </c>
      <c r="K1" s="1" t="s">
        <v>10</v>
      </c>
      <c r="L1" s="1" t="s">
        <v>11</v>
      </c>
      <c r="M1" s="1" t="s">
        <v>12</v>
      </c>
    </row>
    <row r="2" spans="1:13" x14ac:dyDescent="0.3">
      <c r="A2" t="s">
        <v>13</v>
      </c>
      <c r="B2" t="s">
        <v>14</v>
      </c>
      <c r="C2" t="s">
        <v>15</v>
      </c>
      <c r="D2">
        <v>10001</v>
      </c>
      <c r="E2" t="str" cm="1">
        <f t="array" ref="E2">IFERROR(_xlfn.IFS(D2&gt;1000,"More than 1000 Employees",D2&lt;=100,"With 100 Employees"),"Between 100 -1000")</f>
        <v>More than 1000 Employees</v>
      </c>
      <c r="F2" s="3">
        <v>40880</v>
      </c>
      <c r="G2" t="s">
        <v>16</v>
      </c>
      <c r="H2" t="s">
        <v>17</v>
      </c>
      <c r="I2" t="s">
        <v>18</v>
      </c>
      <c r="J2" t="s">
        <v>19</v>
      </c>
      <c r="K2" t="s">
        <v>20</v>
      </c>
      <c r="L2" t="s">
        <v>21</v>
      </c>
      <c r="M2">
        <v>39</v>
      </c>
    </row>
    <row r="3" spans="1:13" x14ac:dyDescent="0.3">
      <c r="A3" t="s">
        <v>22</v>
      </c>
      <c r="B3" t="s">
        <v>23</v>
      </c>
      <c r="C3" t="s">
        <v>24</v>
      </c>
      <c r="D3">
        <v>10001</v>
      </c>
      <c r="E3" t="str" cm="1">
        <f t="array" ref="E3">IFERROR(_xlfn.IFS(D3&gt;1000,"More than 1000 Employees",D3&lt;=100,"With 100 Employees"),"Between 100 -1000")</f>
        <v>More than 1000 Employees</v>
      </c>
      <c r="F3" s="3">
        <v>1398001</v>
      </c>
      <c r="G3" t="s">
        <v>25</v>
      </c>
      <c r="H3" t="s">
        <v>26</v>
      </c>
      <c r="I3" t="s">
        <v>27</v>
      </c>
      <c r="J3" t="s">
        <v>28</v>
      </c>
      <c r="K3" t="s">
        <v>29</v>
      </c>
      <c r="L3" t="s">
        <v>21</v>
      </c>
      <c r="M3">
        <v>0</v>
      </c>
    </row>
    <row r="4" spans="1:13" x14ac:dyDescent="0.3">
      <c r="A4" t="s">
        <v>30</v>
      </c>
      <c r="B4" t="s">
        <v>31</v>
      </c>
      <c r="C4" t="s">
        <v>15</v>
      </c>
      <c r="D4">
        <v>11</v>
      </c>
      <c r="E4" t="str" cm="1">
        <f t="array" ref="E4">IFERROR(_xlfn.IFS(D4&gt;1000,"More than 1000 Employees",D4&lt;=100,"With 100 Employees"),"Between 100 -1000")</f>
        <v>With 100 Employees</v>
      </c>
      <c r="F4" s="3" t="s">
        <v>32</v>
      </c>
      <c r="G4" t="s">
        <v>33</v>
      </c>
      <c r="H4" t="s">
        <v>34</v>
      </c>
      <c r="I4" t="s">
        <v>35</v>
      </c>
      <c r="J4" t="s">
        <v>28</v>
      </c>
      <c r="K4" t="s">
        <v>29</v>
      </c>
      <c r="L4" t="s">
        <v>21</v>
      </c>
      <c r="M4">
        <v>0</v>
      </c>
    </row>
    <row r="5" spans="1:13" x14ac:dyDescent="0.3">
      <c r="A5" t="s">
        <v>36</v>
      </c>
      <c r="B5" t="s">
        <v>37</v>
      </c>
      <c r="C5" t="s">
        <v>38</v>
      </c>
      <c r="D5">
        <v>10001</v>
      </c>
      <c r="E5" t="str" cm="1">
        <f t="array" ref="E5">IFERROR(_xlfn.IFS(D5&gt;1000,"More than 1000 Employees",D5&lt;=100,"With 100 Employees"),"Between 100 -1000")</f>
        <v>More than 1000 Employees</v>
      </c>
      <c r="F5" s="3">
        <v>2910213</v>
      </c>
      <c r="G5" t="s">
        <v>39</v>
      </c>
      <c r="H5" t="s">
        <v>34</v>
      </c>
      <c r="I5" t="s">
        <v>40</v>
      </c>
      <c r="J5" t="s">
        <v>28</v>
      </c>
      <c r="K5" t="s">
        <v>29</v>
      </c>
      <c r="L5" t="s">
        <v>21</v>
      </c>
      <c r="M5">
        <v>0</v>
      </c>
    </row>
    <row r="6" spans="1:13" x14ac:dyDescent="0.3">
      <c r="A6" t="s">
        <v>36</v>
      </c>
      <c r="B6" t="s">
        <v>37</v>
      </c>
      <c r="C6" t="s">
        <v>38</v>
      </c>
      <c r="D6">
        <v>10001</v>
      </c>
      <c r="E6" t="str" cm="1">
        <f t="array" ref="E6">IFERROR(_xlfn.IFS(D6&gt;1000,"More than 1000 Employees",D6&lt;=100,"With 100 Employees"),"Between 100 -1000")</f>
        <v>More than 1000 Employees</v>
      </c>
      <c r="F6" s="3">
        <v>2910213</v>
      </c>
      <c r="G6" t="s">
        <v>41</v>
      </c>
      <c r="H6" t="s">
        <v>34</v>
      </c>
      <c r="I6" t="s">
        <v>42</v>
      </c>
      <c r="J6" t="s">
        <v>28</v>
      </c>
      <c r="K6" t="s">
        <v>29</v>
      </c>
      <c r="L6" t="s">
        <v>21</v>
      </c>
      <c r="M6">
        <v>0</v>
      </c>
    </row>
    <row r="7" spans="1:13" x14ac:dyDescent="0.3">
      <c r="A7" t="s">
        <v>43</v>
      </c>
      <c r="B7" t="s">
        <v>44</v>
      </c>
      <c r="C7" t="s">
        <v>45</v>
      </c>
      <c r="D7">
        <v>51</v>
      </c>
      <c r="E7" t="str" cm="1">
        <f t="array" ref="E7">IFERROR(_xlfn.IFS(D7&gt;1000,"More than 1000 Employees",D7&lt;=100,"With 100 Employees"),"Between 100 -1000")</f>
        <v>With 100 Employees</v>
      </c>
      <c r="F7" s="3">
        <v>41610</v>
      </c>
      <c r="G7" t="s">
        <v>46</v>
      </c>
      <c r="H7" t="s">
        <v>47</v>
      </c>
      <c r="I7" t="s">
        <v>48</v>
      </c>
      <c r="J7" t="s">
        <v>28</v>
      </c>
      <c r="K7" t="s">
        <v>29</v>
      </c>
      <c r="L7" t="s">
        <v>21</v>
      </c>
      <c r="M7">
        <v>0</v>
      </c>
    </row>
    <row r="8" spans="1:13" x14ac:dyDescent="0.3">
      <c r="A8" t="s">
        <v>49</v>
      </c>
      <c r="B8" t="s">
        <v>50</v>
      </c>
      <c r="C8" t="s">
        <v>24</v>
      </c>
      <c r="D8">
        <v>11</v>
      </c>
      <c r="E8" t="str" cm="1">
        <f t="array" ref="E8">IFERROR(_xlfn.IFS(D8&gt;1000,"More than 1000 Employees",D8&lt;=100,"With 100 Employees"),"Between 100 -1000")</f>
        <v>With 100 Employees</v>
      </c>
      <c r="F8" s="3" t="s">
        <v>32</v>
      </c>
      <c r="G8" t="s">
        <v>51</v>
      </c>
      <c r="H8" t="s">
        <v>52</v>
      </c>
      <c r="I8" t="s">
        <v>53</v>
      </c>
      <c r="J8" t="s">
        <v>28</v>
      </c>
      <c r="K8" t="s">
        <v>29</v>
      </c>
      <c r="L8" t="s">
        <v>21</v>
      </c>
      <c r="M8">
        <v>0</v>
      </c>
    </row>
    <row r="9" spans="1:13" x14ac:dyDescent="0.3">
      <c r="A9" t="s">
        <v>54</v>
      </c>
      <c r="B9" t="s">
        <v>55</v>
      </c>
      <c r="C9" t="s">
        <v>56</v>
      </c>
      <c r="D9">
        <v>1000</v>
      </c>
      <c r="E9" t="str" cm="1">
        <f t="array" ref="E9">IFERROR(_xlfn.IFS(D9&gt;1000,"More than 1000 Employees",D9&lt;=100,"With 100 Employees"),"Between 100 -1000")</f>
        <v>Between 100 -1000</v>
      </c>
      <c r="F9" s="3">
        <v>24963</v>
      </c>
      <c r="G9" t="s">
        <v>57</v>
      </c>
      <c r="H9" t="s">
        <v>58</v>
      </c>
      <c r="I9" t="s">
        <v>59</v>
      </c>
      <c r="J9" t="s">
        <v>28</v>
      </c>
      <c r="K9" t="s">
        <v>29</v>
      </c>
      <c r="L9" t="s">
        <v>21</v>
      </c>
      <c r="M9">
        <v>0</v>
      </c>
    </row>
    <row r="10" spans="1:13" x14ac:dyDescent="0.3">
      <c r="A10" t="s">
        <v>54</v>
      </c>
      <c r="B10" t="s">
        <v>55</v>
      </c>
      <c r="C10" t="s">
        <v>56</v>
      </c>
      <c r="D10">
        <v>1000</v>
      </c>
      <c r="E10" t="str" cm="1">
        <f t="array" ref="E10">IFERROR(_xlfn.IFS(D10&gt;1000,"More than 1000 Employees",D10&lt;=100,"With 100 Employees"),"Between 100 -1000")</f>
        <v>Between 100 -1000</v>
      </c>
      <c r="F10" s="3">
        <v>24963</v>
      </c>
      <c r="G10" t="s">
        <v>60</v>
      </c>
      <c r="H10" t="s">
        <v>58</v>
      </c>
      <c r="I10" t="s">
        <v>61</v>
      </c>
      <c r="J10" t="s">
        <v>62</v>
      </c>
      <c r="K10" t="s">
        <v>29</v>
      </c>
      <c r="L10" t="s">
        <v>21</v>
      </c>
      <c r="M10">
        <v>1</v>
      </c>
    </row>
    <row r="11" spans="1:13" x14ac:dyDescent="0.3">
      <c r="A11" t="s">
        <v>63</v>
      </c>
      <c r="B11" t="s">
        <v>64</v>
      </c>
      <c r="C11" t="s">
        <v>38</v>
      </c>
      <c r="D11">
        <v>500</v>
      </c>
      <c r="E11" t="str" cm="1">
        <f t="array" ref="E11">IFERROR(_xlfn.IFS(D11&gt;1000,"More than 1000 Employees",D11&lt;=100,"With 100 Employees"),"Between 100 -1000")</f>
        <v>Between 100 -1000</v>
      </c>
      <c r="F11" s="3" t="s">
        <v>32</v>
      </c>
      <c r="G11" t="s">
        <v>65</v>
      </c>
      <c r="H11" t="s">
        <v>34</v>
      </c>
      <c r="I11" t="s">
        <v>66</v>
      </c>
      <c r="J11" t="s">
        <v>28</v>
      </c>
      <c r="K11" t="s">
        <v>29</v>
      </c>
      <c r="L11" t="s">
        <v>21</v>
      </c>
      <c r="M11">
        <v>0</v>
      </c>
    </row>
    <row r="12" spans="1:13" x14ac:dyDescent="0.3">
      <c r="A12" t="s">
        <v>67</v>
      </c>
      <c r="B12" t="s">
        <v>68</v>
      </c>
      <c r="C12" t="s">
        <v>24</v>
      </c>
      <c r="D12">
        <v>50</v>
      </c>
      <c r="E12" t="str" cm="1">
        <f t="array" ref="E12">IFERROR(_xlfn.IFS(D12&gt;1000,"More than 1000 Employees",D12&lt;=100,"With 100 Employees"),"Between 100 -1000")</f>
        <v>With 100 Employees</v>
      </c>
      <c r="F12" s="3" t="s">
        <v>32</v>
      </c>
      <c r="G12" t="s">
        <v>69</v>
      </c>
      <c r="H12" t="s">
        <v>34</v>
      </c>
      <c r="I12" t="s">
        <v>70</v>
      </c>
      <c r="J12" t="s">
        <v>28</v>
      </c>
      <c r="K12" t="s">
        <v>29</v>
      </c>
      <c r="L12" t="s">
        <v>21</v>
      </c>
      <c r="M12">
        <v>0</v>
      </c>
    </row>
    <row r="13" spans="1:13" x14ac:dyDescent="0.3">
      <c r="A13" t="s">
        <v>67</v>
      </c>
      <c r="B13" t="s">
        <v>68</v>
      </c>
      <c r="C13" t="s">
        <v>24</v>
      </c>
      <c r="D13">
        <v>50</v>
      </c>
      <c r="E13" t="str" cm="1">
        <f t="array" ref="E13">IFERROR(_xlfn.IFS(D13&gt;1000,"More than 1000 Employees",D13&lt;=100,"With 100 Employees"),"Between 100 -1000")</f>
        <v>With 100 Employees</v>
      </c>
      <c r="F13" s="3" t="s">
        <v>32</v>
      </c>
      <c r="G13" t="s">
        <v>71</v>
      </c>
      <c r="H13" t="s">
        <v>34</v>
      </c>
      <c r="I13" t="s">
        <v>72</v>
      </c>
      <c r="J13" t="s">
        <v>28</v>
      </c>
      <c r="K13" t="s">
        <v>29</v>
      </c>
      <c r="L13" t="s">
        <v>21</v>
      </c>
      <c r="M13">
        <v>0</v>
      </c>
    </row>
    <row r="14" spans="1:13" x14ac:dyDescent="0.3">
      <c r="A14" t="s">
        <v>73</v>
      </c>
      <c r="B14" t="s">
        <v>74</v>
      </c>
      <c r="C14" t="s">
        <v>24</v>
      </c>
      <c r="D14">
        <v>201</v>
      </c>
      <c r="E14" t="str" cm="1">
        <f t="array" ref="E14">IFERROR(_xlfn.IFS(D14&gt;1000,"More than 1000 Employees",D14&lt;=100,"With 100 Employees"),"Between 100 -1000")</f>
        <v>Between 100 -1000</v>
      </c>
      <c r="F14" s="3" t="s">
        <v>32</v>
      </c>
      <c r="G14" t="s">
        <v>75</v>
      </c>
      <c r="H14" t="s">
        <v>34</v>
      </c>
      <c r="I14" t="s">
        <v>66</v>
      </c>
      <c r="J14" t="s">
        <v>28</v>
      </c>
      <c r="K14" t="s">
        <v>29</v>
      </c>
      <c r="L14" t="s">
        <v>21</v>
      </c>
      <c r="M14">
        <v>0</v>
      </c>
    </row>
    <row r="15" spans="1:13" x14ac:dyDescent="0.3">
      <c r="A15" t="s">
        <v>67</v>
      </c>
      <c r="B15" t="s">
        <v>68</v>
      </c>
      <c r="C15" t="s">
        <v>24</v>
      </c>
      <c r="D15">
        <v>50</v>
      </c>
      <c r="E15" t="str" cm="1">
        <f t="array" ref="E15">IFERROR(_xlfn.IFS(D15&gt;1000,"More than 1000 Employees",D15&lt;=100,"With 100 Employees"),"Between 100 -1000")</f>
        <v>With 100 Employees</v>
      </c>
      <c r="F15" s="3" t="s">
        <v>32</v>
      </c>
      <c r="G15" t="s">
        <v>76</v>
      </c>
      <c r="H15" t="s">
        <v>34</v>
      </c>
      <c r="I15" t="s">
        <v>77</v>
      </c>
      <c r="J15" t="s">
        <v>28</v>
      </c>
      <c r="K15" t="s">
        <v>29</v>
      </c>
      <c r="L15" t="s">
        <v>21</v>
      </c>
      <c r="M15">
        <v>0</v>
      </c>
    </row>
    <row r="16" spans="1:13" x14ac:dyDescent="0.3">
      <c r="A16" t="s">
        <v>78</v>
      </c>
      <c r="B16" t="s">
        <v>79</v>
      </c>
      <c r="C16" t="s">
        <v>24</v>
      </c>
      <c r="D16">
        <v>500</v>
      </c>
      <c r="E16" t="str" cm="1">
        <f t="array" ref="E16">IFERROR(_xlfn.IFS(D16&gt;1000,"More than 1000 Employees",D16&lt;=100,"With 100 Employees"),"Between 100 -1000")</f>
        <v>Between 100 -1000</v>
      </c>
      <c r="F16" s="3">
        <v>22799</v>
      </c>
      <c r="G16" t="s">
        <v>80</v>
      </c>
      <c r="H16" t="s">
        <v>81</v>
      </c>
      <c r="I16" t="s">
        <v>82</v>
      </c>
      <c r="J16" t="s">
        <v>83</v>
      </c>
      <c r="K16" t="s">
        <v>29</v>
      </c>
      <c r="L16" t="s">
        <v>21</v>
      </c>
      <c r="M16">
        <v>6</v>
      </c>
    </row>
    <row r="17" spans="1:13" x14ac:dyDescent="0.3">
      <c r="A17" t="s">
        <v>84</v>
      </c>
      <c r="B17" t="s">
        <v>85</v>
      </c>
      <c r="C17" t="s">
        <v>86</v>
      </c>
      <c r="D17">
        <v>500</v>
      </c>
      <c r="E17" t="str" cm="1">
        <f t="array" ref="E17">IFERROR(_xlfn.IFS(D17&gt;1000,"More than 1000 Employees",D17&lt;=100,"With 100 Employees"),"Between 100 -1000")</f>
        <v>Between 100 -1000</v>
      </c>
      <c r="F17" s="3">
        <v>1951</v>
      </c>
      <c r="G17" t="s">
        <v>87</v>
      </c>
      <c r="H17" t="s">
        <v>88</v>
      </c>
      <c r="I17" t="s">
        <v>72</v>
      </c>
      <c r="J17" t="s">
        <v>89</v>
      </c>
      <c r="K17" t="s">
        <v>90</v>
      </c>
      <c r="L17" t="s">
        <v>21</v>
      </c>
      <c r="M17">
        <v>0</v>
      </c>
    </row>
    <row r="18" spans="1:13" x14ac:dyDescent="0.3">
      <c r="A18" t="s">
        <v>91</v>
      </c>
      <c r="B18" t="s">
        <v>92</v>
      </c>
      <c r="C18" t="s">
        <v>38</v>
      </c>
      <c r="D18">
        <v>1000</v>
      </c>
      <c r="E18" t="str" cm="1">
        <f t="array" ref="E18">IFERROR(_xlfn.IFS(D18&gt;1000,"More than 1000 Employees",D18&lt;=100,"With 100 Employees"),"Between 100 -1000")</f>
        <v>Between 100 -1000</v>
      </c>
      <c r="F18" s="3" t="s">
        <v>32</v>
      </c>
      <c r="G18" t="s">
        <v>93</v>
      </c>
      <c r="H18" t="s">
        <v>34</v>
      </c>
      <c r="I18" t="s">
        <v>66</v>
      </c>
      <c r="J18" t="s">
        <v>28</v>
      </c>
      <c r="K18" t="s">
        <v>29</v>
      </c>
      <c r="L18" t="s">
        <v>21</v>
      </c>
      <c r="M18">
        <v>0</v>
      </c>
    </row>
    <row r="19" spans="1:13" x14ac:dyDescent="0.3">
      <c r="A19" t="s">
        <v>94</v>
      </c>
      <c r="B19" t="s">
        <v>95</v>
      </c>
      <c r="C19" t="s">
        <v>38</v>
      </c>
      <c r="D19">
        <v>1000</v>
      </c>
      <c r="E19" t="str" cm="1">
        <f t="array" ref="E19">IFERROR(_xlfn.IFS(D19&gt;1000,"More than 1000 Employees",D19&lt;=100,"With 100 Employees"),"Between 100 -1000")</f>
        <v>Between 100 -1000</v>
      </c>
      <c r="F19" s="3">
        <v>339523</v>
      </c>
      <c r="G19" t="s">
        <v>96</v>
      </c>
      <c r="H19" t="s">
        <v>34</v>
      </c>
      <c r="I19" t="s">
        <v>97</v>
      </c>
      <c r="J19" t="s">
        <v>98</v>
      </c>
      <c r="K19" t="s">
        <v>29</v>
      </c>
      <c r="L19" t="s">
        <v>21</v>
      </c>
      <c r="M19">
        <v>2</v>
      </c>
    </row>
    <row r="20" spans="1:13" x14ac:dyDescent="0.3">
      <c r="A20" t="s">
        <v>99</v>
      </c>
      <c r="B20" t="s">
        <v>100</v>
      </c>
      <c r="C20" t="s">
        <v>101</v>
      </c>
      <c r="D20">
        <v>1000</v>
      </c>
      <c r="E20" t="str" cm="1">
        <f t="array" ref="E20">IFERROR(_xlfn.IFS(D20&gt;1000,"More than 1000 Employees",D20&lt;=100,"With 100 Employees"),"Between 100 -1000")</f>
        <v>Between 100 -1000</v>
      </c>
      <c r="F20" s="3">
        <v>10279</v>
      </c>
      <c r="G20" t="s">
        <v>102</v>
      </c>
      <c r="H20" t="s">
        <v>58</v>
      </c>
      <c r="I20" t="s">
        <v>103</v>
      </c>
      <c r="J20" t="s">
        <v>28</v>
      </c>
      <c r="K20" t="s">
        <v>29</v>
      </c>
      <c r="L20" t="s">
        <v>21</v>
      </c>
      <c r="M20">
        <v>0</v>
      </c>
    </row>
    <row r="21" spans="1:13" x14ac:dyDescent="0.3">
      <c r="A21" t="s">
        <v>104</v>
      </c>
      <c r="B21" t="s">
        <v>105</v>
      </c>
      <c r="C21" t="s">
        <v>106</v>
      </c>
      <c r="D21">
        <v>1000</v>
      </c>
      <c r="E21" t="str" cm="1">
        <f t="array" ref="E21">IFERROR(_xlfn.IFS(D21&gt;1000,"More than 1000 Employees",D21&lt;=100,"With 100 Employees"),"Between 100 -1000")</f>
        <v>Between 100 -1000</v>
      </c>
      <c r="F21" s="3">
        <v>42681</v>
      </c>
      <c r="G21" t="s">
        <v>107</v>
      </c>
      <c r="H21" t="s">
        <v>47</v>
      </c>
      <c r="I21" t="s">
        <v>108</v>
      </c>
      <c r="J21" t="s">
        <v>28</v>
      </c>
      <c r="K21" t="s">
        <v>29</v>
      </c>
      <c r="L21" t="s">
        <v>21</v>
      </c>
      <c r="M21">
        <v>0</v>
      </c>
    </row>
    <row r="22" spans="1:13" x14ac:dyDescent="0.3">
      <c r="A22" t="s">
        <v>109</v>
      </c>
      <c r="B22" t="s">
        <v>110</v>
      </c>
      <c r="C22" t="s">
        <v>111</v>
      </c>
      <c r="D22">
        <v>10001</v>
      </c>
      <c r="E22" t="str" cm="1">
        <f t="array" ref="E22">IFERROR(_xlfn.IFS(D22&gt;1000,"More than 1000 Employees",D22&lt;=100,"With 100 Employees"),"Between 100 -1000")</f>
        <v>More than 1000 Employees</v>
      </c>
      <c r="F22" s="3">
        <v>62734</v>
      </c>
      <c r="G22" t="s">
        <v>112</v>
      </c>
      <c r="H22" t="s">
        <v>47</v>
      </c>
      <c r="I22" t="s">
        <v>113</v>
      </c>
      <c r="J22" t="s">
        <v>62</v>
      </c>
      <c r="K22" t="s">
        <v>29</v>
      </c>
      <c r="L22" t="s">
        <v>21</v>
      </c>
      <c r="M22">
        <v>1</v>
      </c>
    </row>
    <row r="23" spans="1:13" x14ac:dyDescent="0.3">
      <c r="A23" t="s">
        <v>109</v>
      </c>
      <c r="B23" t="s">
        <v>110</v>
      </c>
      <c r="C23" t="s">
        <v>111</v>
      </c>
      <c r="D23">
        <v>10001</v>
      </c>
      <c r="E23" t="str" cm="1">
        <f t="array" ref="E23">IFERROR(_xlfn.IFS(D23&gt;1000,"More than 1000 Employees",D23&lt;=100,"With 100 Employees"),"Between 100 -1000")</f>
        <v>More than 1000 Employees</v>
      </c>
      <c r="F23" s="3">
        <v>62734</v>
      </c>
      <c r="G23" t="s">
        <v>114</v>
      </c>
      <c r="H23" t="s">
        <v>47</v>
      </c>
      <c r="I23" t="s">
        <v>115</v>
      </c>
      <c r="J23" t="s">
        <v>28</v>
      </c>
      <c r="K23" t="s">
        <v>29</v>
      </c>
      <c r="L23" t="s">
        <v>21</v>
      </c>
      <c r="M23">
        <v>0</v>
      </c>
    </row>
    <row r="24" spans="1:13" x14ac:dyDescent="0.3">
      <c r="A24" t="s">
        <v>116</v>
      </c>
      <c r="B24" t="s">
        <v>117</v>
      </c>
      <c r="C24" t="s">
        <v>118</v>
      </c>
      <c r="D24">
        <v>10001</v>
      </c>
      <c r="E24" t="str" cm="1">
        <f t="array" ref="E24">IFERROR(_xlfn.IFS(D24&gt;1000,"More than 1000 Employees",D24&lt;=100,"With 100 Employees"),"Between 100 -1000")</f>
        <v>More than 1000 Employees</v>
      </c>
      <c r="F24" s="3">
        <v>38816</v>
      </c>
      <c r="G24" t="s">
        <v>119</v>
      </c>
      <c r="H24" t="s">
        <v>58</v>
      </c>
      <c r="I24" t="s">
        <v>120</v>
      </c>
      <c r="J24" t="s">
        <v>28</v>
      </c>
      <c r="K24" t="s">
        <v>29</v>
      </c>
      <c r="L24" t="s">
        <v>21</v>
      </c>
      <c r="M24">
        <v>0</v>
      </c>
    </row>
    <row r="25" spans="1:13" x14ac:dyDescent="0.3">
      <c r="A25" t="s">
        <v>121</v>
      </c>
      <c r="B25" t="s">
        <v>122</v>
      </c>
      <c r="C25" t="s">
        <v>123</v>
      </c>
      <c r="D25">
        <v>10001</v>
      </c>
      <c r="E25" t="str" cm="1">
        <f t="array" ref="E25">IFERROR(_xlfn.IFS(D25&gt;1000,"More than 1000 Employees",D25&lt;=100,"With 100 Employees"),"Between 100 -1000")</f>
        <v>More than 1000 Employees</v>
      </c>
      <c r="F25" s="3">
        <v>654134</v>
      </c>
      <c r="G25" t="s">
        <v>124</v>
      </c>
      <c r="H25" t="s">
        <v>125</v>
      </c>
      <c r="I25" t="s">
        <v>126</v>
      </c>
      <c r="J25" t="s">
        <v>28</v>
      </c>
      <c r="K25" t="s">
        <v>29</v>
      </c>
      <c r="L25" t="s">
        <v>21</v>
      </c>
      <c r="M25">
        <v>0</v>
      </c>
    </row>
    <row r="26" spans="1:13" x14ac:dyDescent="0.3">
      <c r="A26" t="s">
        <v>116</v>
      </c>
      <c r="B26" t="s">
        <v>117</v>
      </c>
      <c r="C26" t="s">
        <v>118</v>
      </c>
      <c r="D26">
        <v>10001</v>
      </c>
      <c r="E26" t="str" cm="1">
        <f t="array" ref="E26">IFERROR(_xlfn.IFS(D26&gt;1000,"More than 1000 Employees",D26&lt;=100,"With 100 Employees"),"Between 100 -1000")</f>
        <v>More than 1000 Employees</v>
      </c>
      <c r="F26" s="3">
        <v>38816</v>
      </c>
      <c r="G26" t="s">
        <v>127</v>
      </c>
      <c r="H26" t="s">
        <v>58</v>
      </c>
      <c r="I26" t="s">
        <v>128</v>
      </c>
      <c r="J26" t="s">
        <v>129</v>
      </c>
      <c r="K26" t="s">
        <v>90</v>
      </c>
      <c r="L26" t="s">
        <v>21</v>
      </c>
      <c r="M26">
        <v>1</v>
      </c>
    </row>
    <row r="27" spans="1:13" x14ac:dyDescent="0.3">
      <c r="A27" t="s">
        <v>116</v>
      </c>
      <c r="B27" t="s">
        <v>117</v>
      </c>
      <c r="C27" t="s">
        <v>118</v>
      </c>
      <c r="D27">
        <v>10001</v>
      </c>
      <c r="E27" t="str" cm="1">
        <f t="array" ref="E27">IFERROR(_xlfn.IFS(D27&gt;1000,"More than 1000 Employees",D27&lt;=100,"With 100 Employees"),"Between 100 -1000")</f>
        <v>More than 1000 Employees</v>
      </c>
      <c r="F27" s="3">
        <v>38816</v>
      </c>
      <c r="G27" t="s">
        <v>130</v>
      </c>
      <c r="H27" t="s">
        <v>47</v>
      </c>
      <c r="I27" t="s">
        <v>131</v>
      </c>
      <c r="J27" t="s">
        <v>132</v>
      </c>
      <c r="K27" t="s">
        <v>90</v>
      </c>
      <c r="L27" t="s">
        <v>21</v>
      </c>
      <c r="M27">
        <v>6</v>
      </c>
    </row>
    <row r="28" spans="1:13" x14ac:dyDescent="0.3">
      <c r="A28" t="s">
        <v>116</v>
      </c>
      <c r="B28" t="s">
        <v>117</v>
      </c>
      <c r="C28" t="s">
        <v>118</v>
      </c>
      <c r="D28">
        <v>10001</v>
      </c>
      <c r="E28" t="str" cm="1">
        <f t="array" ref="E28">IFERROR(_xlfn.IFS(D28&gt;1000,"More than 1000 Employees",D28&lt;=100,"With 100 Employees"),"Between 100 -1000")</f>
        <v>More than 1000 Employees</v>
      </c>
      <c r="F28" s="3">
        <v>38816</v>
      </c>
      <c r="G28" t="s">
        <v>133</v>
      </c>
      <c r="H28" t="s">
        <v>58</v>
      </c>
      <c r="I28" t="s">
        <v>134</v>
      </c>
      <c r="J28" t="s">
        <v>28</v>
      </c>
      <c r="K28" t="s">
        <v>29</v>
      </c>
      <c r="L28" t="s">
        <v>21</v>
      </c>
      <c r="M28">
        <v>0</v>
      </c>
    </row>
    <row r="29" spans="1:13" x14ac:dyDescent="0.3">
      <c r="A29" t="s">
        <v>116</v>
      </c>
      <c r="B29" t="s">
        <v>117</v>
      </c>
      <c r="C29" t="s">
        <v>118</v>
      </c>
      <c r="D29">
        <v>10001</v>
      </c>
      <c r="E29" t="str" cm="1">
        <f t="array" ref="E29">IFERROR(_xlfn.IFS(D29&gt;1000,"More than 1000 Employees",D29&lt;=100,"With 100 Employees"),"Between 100 -1000")</f>
        <v>More than 1000 Employees</v>
      </c>
      <c r="F29" s="3">
        <v>38816</v>
      </c>
      <c r="G29" t="s">
        <v>135</v>
      </c>
      <c r="H29" t="s">
        <v>58</v>
      </c>
      <c r="I29" t="s">
        <v>136</v>
      </c>
      <c r="J29" t="s">
        <v>28</v>
      </c>
      <c r="K29" t="s">
        <v>29</v>
      </c>
      <c r="L29" t="s">
        <v>21</v>
      </c>
      <c r="M29">
        <v>0</v>
      </c>
    </row>
    <row r="30" spans="1:13" x14ac:dyDescent="0.3">
      <c r="A30" t="s">
        <v>116</v>
      </c>
      <c r="B30" t="s">
        <v>117</v>
      </c>
      <c r="C30" t="s">
        <v>118</v>
      </c>
      <c r="D30">
        <v>10001</v>
      </c>
      <c r="E30" t="str" cm="1">
        <f t="array" ref="E30">IFERROR(_xlfn.IFS(D30&gt;1000,"More than 1000 Employees",D30&lt;=100,"With 100 Employees"),"Between 100 -1000")</f>
        <v>More than 1000 Employees</v>
      </c>
      <c r="F30" s="3">
        <v>38816</v>
      </c>
      <c r="G30" t="s">
        <v>137</v>
      </c>
      <c r="H30" t="s">
        <v>58</v>
      </c>
      <c r="I30" t="s">
        <v>138</v>
      </c>
      <c r="J30" t="s">
        <v>28</v>
      </c>
      <c r="K30" t="s">
        <v>29</v>
      </c>
      <c r="L30" t="s">
        <v>21</v>
      </c>
      <c r="M30">
        <v>0</v>
      </c>
    </row>
    <row r="31" spans="1:13" x14ac:dyDescent="0.3">
      <c r="A31" t="s">
        <v>116</v>
      </c>
      <c r="B31" t="s">
        <v>117</v>
      </c>
      <c r="C31" t="s">
        <v>118</v>
      </c>
      <c r="D31">
        <v>10001</v>
      </c>
      <c r="E31" t="str" cm="1">
        <f t="array" ref="E31">IFERROR(_xlfn.IFS(D31&gt;1000,"More than 1000 Employees",D31&lt;=100,"With 100 Employees"),"Between 100 -1000")</f>
        <v>More than 1000 Employees</v>
      </c>
      <c r="F31" s="3">
        <v>38816</v>
      </c>
      <c r="G31" t="s">
        <v>139</v>
      </c>
      <c r="H31" t="s">
        <v>58</v>
      </c>
      <c r="I31" t="s">
        <v>140</v>
      </c>
      <c r="J31" t="s">
        <v>28</v>
      </c>
      <c r="K31" t="s">
        <v>29</v>
      </c>
      <c r="L31" t="s">
        <v>21</v>
      </c>
      <c r="M31">
        <v>0</v>
      </c>
    </row>
    <row r="32" spans="1:13" x14ac:dyDescent="0.3">
      <c r="A32" t="s">
        <v>116</v>
      </c>
      <c r="B32" t="s">
        <v>117</v>
      </c>
      <c r="C32" t="s">
        <v>118</v>
      </c>
      <c r="D32">
        <v>10001</v>
      </c>
      <c r="E32" t="str" cm="1">
        <f t="array" ref="E32">IFERROR(_xlfn.IFS(D32&gt;1000,"More than 1000 Employees",D32&lt;=100,"With 100 Employees"),"Between 100 -1000")</f>
        <v>More than 1000 Employees</v>
      </c>
      <c r="F32" s="3">
        <v>38816</v>
      </c>
      <c r="G32" t="s">
        <v>141</v>
      </c>
      <c r="H32" t="s">
        <v>47</v>
      </c>
      <c r="I32" t="s">
        <v>142</v>
      </c>
      <c r="J32" t="s">
        <v>28</v>
      </c>
      <c r="K32" t="s">
        <v>29</v>
      </c>
      <c r="L32" t="s">
        <v>21</v>
      </c>
      <c r="M32">
        <v>0</v>
      </c>
    </row>
    <row r="33" spans="1:13" x14ac:dyDescent="0.3">
      <c r="A33" t="s">
        <v>143</v>
      </c>
      <c r="B33" t="s">
        <v>144</v>
      </c>
      <c r="C33" t="s">
        <v>38</v>
      </c>
      <c r="D33">
        <v>500</v>
      </c>
      <c r="E33" t="str" cm="1">
        <f t="array" ref="E33">IFERROR(_xlfn.IFS(D33&gt;1000,"More than 1000 Employees",D33&lt;=100,"With 100 Employees"),"Between 100 -1000")</f>
        <v>Between 100 -1000</v>
      </c>
      <c r="F33" s="3">
        <v>108627</v>
      </c>
      <c r="G33" t="s">
        <v>145</v>
      </c>
      <c r="H33" t="s">
        <v>52</v>
      </c>
      <c r="I33" t="s">
        <v>146</v>
      </c>
      <c r="J33" t="s">
        <v>28</v>
      </c>
      <c r="K33" t="s">
        <v>29</v>
      </c>
      <c r="L33" t="s">
        <v>21</v>
      </c>
      <c r="M33">
        <v>0</v>
      </c>
    </row>
    <row r="34" spans="1:13" x14ac:dyDescent="0.3">
      <c r="A34" t="s">
        <v>147</v>
      </c>
      <c r="B34" t="s">
        <v>148</v>
      </c>
      <c r="C34" t="s">
        <v>149</v>
      </c>
      <c r="D34">
        <v>5000</v>
      </c>
      <c r="E34" t="str" cm="1">
        <f t="array" ref="E34">IFERROR(_xlfn.IFS(D34&gt;1000,"More than 1000 Employees",D34&lt;=100,"With 100 Employees"),"Between 100 -1000")</f>
        <v>More than 1000 Employees</v>
      </c>
      <c r="F34" s="3" t="s">
        <v>32</v>
      </c>
      <c r="G34" t="s">
        <v>150</v>
      </c>
      <c r="H34" t="s">
        <v>81</v>
      </c>
      <c r="I34" t="s">
        <v>151</v>
      </c>
      <c r="J34" t="s">
        <v>28</v>
      </c>
      <c r="K34" t="s">
        <v>29</v>
      </c>
      <c r="L34" t="s">
        <v>21</v>
      </c>
      <c r="M34">
        <v>0</v>
      </c>
    </row>
    <row r="35" spans="1:13" x14ac:dyDescent="0.3">
      <c r="A35" t="s">
        <v>152</v>
      </c>
      <c r="B35" t="s">
        <v>153</v>
      </c>
      <c r="C35" t="s">
        <v>24</v>
      </c>
      <c r="D35">
        <v>10001</v>
      </c>
      <c r="E35" t="str" cm="1">
        <f t="array" ref="E35">IFERROR(_xlfn.IFS(D35&gt;1000,"More than 1000 Employees",D35&lt;=100,"With 100 Employees"),"Between 100 -1000")</f>
        <v>More than 1000 Employees</v>
      </c>
      <c r="F35" s="3" t="s">
        <v>32</v>
      </c>
      <c r="G35" t="s">
        <v>154</v>
      </c>
      <c r="H35" t="s">
        <v>34</v>
      </c>
      <c r="I35" t="s">
        <v>66</v>
      </c>
      <c r="J35" t="s">
        <v>28</v>
      </c>
      <c r="K35" t="s">
        <v>29</v>
      </c>
      <c r="L35" t="s">
        <v>21</v>
      </c>
      <c r="M35">
        <v>0</v>
      </c>
    </row>
    <row r="36" spans="1:13" x14ac:dyDescent="0.3">
      <c r="A36" t="s">
        <v>155</v>
      </c>
      <c r="B36" t="s">
        <v>156</v>
      </c>
      <c r="C36" t="s">
        <v>157</v>
      </c>
      <c r="D36">
        <v>5001</v>
      </c>
      <c r="E36" t="str" cm="1">
        <f t="array" ref="E36">IFERROR(_xlfn.IFS(D36&gt;1000,"More than 1000 Employees",D36&lt;=100,"With 100 Employees"),"Between 100 -1000")</f>
        <v>More than 1000 Employees</v>
      </c>
      <c r="F36" s="3">
        <v>14446</v>
      </c>
      <c r="G36" t="s">
        <v>158</v>
      </c>
      <c r="H36" t="s">
        <v>159</v>
      </c>
      <c r="I36" t="s">
        <v>160</v>
      </c>
      <c r="J36" t="s">
        <v>161</v>
      </c>
      <c r="K36" t="s">
        <v>162</v>
      </c>
      <c r="L36" t="s">
        <v>21</v>
      </c>
      <c r="M36">
        <v>101</v>
      </c>
    </row>
    <row r="37" spans="1:13" x14ac:dyDescent="0.3">
      <c r="A37" t="s">
        <v>152</v>
      </c>
      <c r="B37" t="s">
        <v>153</v>
      </c>
      <c r="C37" t="s">
        <v>24</v>
      </c>
      <c r="D37">
        <v>10001</v>
      </c>
      <c r="E37" t="str" cm="1">
        <f t="array" ref="E37">IFERROR(_xlfn.IFS(D37&gt;1000,"More than 1000 Employees",D37&lt;=100,"With 100 Employees"),"Between 100 -1000")</f>
        <v>More than 1000 Employees</v>
      </c>
      <c r="F37" s="3" t="s">
        <v>32</v>
      </c>
      <c r="G37" t="s">
        <v>163</v>
      </c>
      <c r="H37" t="s">
        <v>34</v>
      </c>
      <c r="I37" t="s">
        <v>164</v>
      </c>
      <c r="J37" t="s">
        <v>28</v>
      </c>
      <c r="K37" t="s">
        <v>29</v>
      </c>
      <c r="L37" t="s">
        <v>21</v>
      </c>
      <c r="M37">
        <v>0</v>
      </c>
    </row>
    <row r="38" spans="1:13" x14ac:dyDescent="0.3">
      <c r="A38" t="s">
        <v>165</v>
      </c>
      <c r="B38" t="s">
        <v>166</v>
      </c>
      <c r="C38" t="s">
        <v>167</v>
      </c>
      <c r="D38">
        <v>10001</v>
      </c>
      <c r="E38" t="str" cm="1">
        <f t="array" ref="E38">IFERROR(_xlfn.IFS(D38&gt;1000,"More than 1000 Employees",D38&lt;=100,"With 100 Employees"),"Between 100 -1000")</f>
        <v>More than 1000 Employees</v>
      </c>
      <c r="F38" s="3">
        <v>2220804</v>
      </c>
      <c r="G38" t="s">
        <v>168</v>
      </c>
      <c r="H38" t="s">
        <v>169</v>
      </c>
      <c r="I38" t="s">
        <v>170</v>
      </c>
      <c r="J38" t="s">
        <v>28</v>
      </c>
      <c r="K38" t="s">
        <v>29</v>
      </c>
      <c r="L38" t="s">
        <v>21</v>
      </c>
      <c r="M38">
        <v>0</v>
      </c>
    </row>
    <row r="39" spans="1:13" x14ac:dyDescent="0.3">
      <c r="A39" t="s">
        <v>165</v>
      </c>
      <c r="B39" t="s">
        <v>166</v>
      </c>
      <c r="C39" t="s">
        <v>167</v>
      </c>
      <c r="D39">
        <v>10001</v>
      </c>
      <c r="E39" t="str" cm="1">
        <f t="array" ref="E39">IFERROR(_xlfn.IFS(D39&gt;1000,"More than 1000 Employees",D39&lt;=100,"With 100 Employees"),"Between 100 -1000")</f>
        <v>More than 1000 Employees</v>
      </c>
      <c r="F39" s="3">
        <v>2220804</v>
      </c>
      <c r="G39" t="s">
        <v>171</v>
      </c>
      <c r="H39" t="s">
        <v>34</v>
      </c>
      <c r="I39" t="s">
        <v>172</v>
      </c>
      <c r="J39" t="s">
        <v>173</v>
      </c>
      <c r="K39" t="s">
        <v>29</v>
      </c>
      <c r="L39" t="s">
        <v>21</v>
      </c>
      <c r="M39">
        <v>9</v>
      </c>
    </row>
    <row r="40" spans="1:13" x14ac:dyDescent="0.3">
      <c r="A40" t="s">
        <v>174</v>
      </c>
      <c r="B40" t="s">
        <v>175</v>
      </c>
      <c r="C40" t="s">
        <v>24</v>
      </c>
      <c r="D40">
        <v>10001</v>
      </c>
      <c r="E40" t="str" cm="1">
        <f t="array" ref="E40">IFERROR(_xlfn.IFS(D40&gt;1000,"More than 1000 Employees",D40&lt;=100,"With 100 Employees"),"Between 100 -1000")</f>
        <v>More than 1000 Employees</v>
      </c>
      <c r="F40" s="3">
        <v>5100806</v>
      </c>
      <c r="G40" t="s">
        <v>176</v>
      </c>
      <c r="H40" t="s">
        <v>34</v>
      </c>
      <c r="I40" t="s">
        <v>66</v>
      </c>
      <c r="J40" t="s">
        <v>28</v>
      </c>
      <c r="K40" t="s">
        <v>29</v>
      </c>
      <c r="L40" t="s">
        <v>21</v>
      </c>
      <c r="M40">
        <v>0</v>
      </c>
    </row>
    <row r="41" spans="1:13" x14ac:dyDescent="0.3">
      <c r="A41" t="s">
        <v>174</v>
      </c>
      <c r="B41" t="s">
        <v>175</v>
      </c>
      <c r="C41" t="s">
        <v>24</v>
      </c>
      <c r="D41">
        <v>10001</v>
      </c>
      <c r="E41" t="str" cm="1">
        <f t="array" ref="E41">IFERROR(_xlfn.IFS(D41&gt;1000,"More than 1000 Employees",D41&lt;=100,"With 100 Employees"),"Between 100 -1000")</f>
        <v>More than 1000 Employees</v>
      </c>
      <c r="F41" s="3">
        <v>5100806</v>
      </c>
      <c r="G41" t="s">
        <v>177</v>
      </c>
      <c r="H41" t="s">
        <v>34</v>
      </c>
      <c r="I41" t="s">
        <v>178</v>
      </c>
      <c r="J41" t="s">
        <v>179</v>
      </c>
      <c r="K41" t="s">
        <v>29</v>
      </c>
      <c r="L41" t="s">
        <v>21</v>
      </c>
      <c r="M41">
        <v>61</v>
      </c>
    </row>
    <row r="42" spans="1:13" x14ac:dyDescent="0.3">
      <c r="A42" t="s">
        <v>174</v>
      </c>
      <c r="B42" t="s">
        <v>175</v>
      </c>
      <c r="C42" t="s">
        <v>24</v>
      </c>
      <c r="D42">
        <v>10001</v>
      </c>
      <c r="E42" t="str" cm="1">
        <f t="array" ref="E42">IFERROR(_xlfn.IFS(D42&gt;1000,"More than 1000 Employees",D42&lt;=100,"With 100 Employees"),"Between 100 -1000")</f>
        <v>More than 1000 Employees</v>
      </c>
      <c r="F42" s="3">
        <v>5100806</v>
      </c>
      <c r="G42" t="s">
        <v>180</v>
      </c>
      <c r="H42" t="s">
        <v>34</v>
      </c>
      <c r="I42" t="s">
        <v>181</v>
      </c>
      <c r="J42" t="s">
        <v>182</v>
      </c>
      <c r="K42" t="s">
        <v>29</v>
      </c>
      <c r="L42" t="s">
        <v>21</v>
      </c>
      <c r="M42">
        <v>75</v>
      </c>
    </row>
    <row r="43" spans="1:13" x14ac:dyDescent="0.3">
      <c r="A43" t="s">
        <v>174</v>
      </c>
      <c r="B43" t="s">
        <v>175</v>
      </c>
      <c r="C43" t="s">
        <v>24</v>
      </c>
      <c r="D43">
        <v>10001</v>
      </c>
      <c r="E43" t="str" cm="1">
        <f t="array" ref="E43">IFERROR(_xlfn.IFS(D43&gt;1000,"More than 1000 Employees",D43&lt;=100,"With 100 Employees"),"Between 100 -1000")</f>
        <v>More than 1000 Employees</v>
      </c>
      <c r="F43" s="3">
        <v>5100806</v>
      </c>
      <c r="G43" t="s">
        <v>183</v>
      </c>
      <c r="H43" t="s">
        <v>34</v>
      </c>
      <c r="I43" t="s">
        <v>184</v>
      </c>
      <c r="J43" t="s">
        <v>28</v>
      </c>
      <c r="K43" t="s">
        <v>29</v>
      </c>
      <c r="L43" t="s">
        <v>21</v>
      </c>
      <c r="M43">
        <v>0</v>
      </c>
    </row>
    <row r="44" spans="1:13" x14ac:dyDescent="0.3">
      <c r="A44" t="s">
        <v>174</v>
      </c>
      <c r="B44" t="s">
        <v>175</v>
      </c>
      <c r="C44" t="s">
        <v>24</v>
      </c>
      <c r="D44">
        <v>10001</v>
      </c>
      <c r="E44" t="str" cm="1">
        <f t="array" ref="E44">IFERROR(_xlfn.IFS(D44&gt;1000,"More than 1000 Employees",D44&lt;=100,"With 100 Employees"),"Between 100 -1000")</f>
        <v>More than 1000 Employees</v>
      </c>
      <c r="F44" s="3">
        <v>5100806</v>
      </c>
      <c r="G44" t="s">
        <v>185</v>
      </c>
      <c r="H44" t="s">
        <v>34</v>
      </c>
      <c r="I44" t="s">
        <v>126</v>
      </c>
      <c r="J44" t="s">
        <v>28</v>
      </c>
      <c r="K44" t="s">
        <v>29</v>
      </c>
      <c r="L44" t="s">
        <v>21</v>
      </c>
      <c r="M44">
        <v>0</v>
      </c>
    </row>
    <row r="45" spans="1:13" x14ac:dyDescent="0.3">
      <c r="A45" t="s">
        <v>186</v>
      </c>
      <c r="B45" t="s">
        <v>187</v>
      </c>
      <c r="C45" t="s">
        <v>86</v>
      </c>
      <c r="D45">
        <v>10001</v>
      </c>
      <c r="E45" t="str" cm="1">
        <f t="array" ref="E45">IFERROR(_xlfn.IFS(D45&gt;1000,"More than 1000 Employees",D45&lt;=100,"With 100 Employees"),"Between 100 -1000")</f>
        <v>More than 1000 Employees</v>
      </c>
      <c r="F45" s="3">
        <v>3043622</v>
      </c>
      <c r="G45" t="s">
        <v>188</v>
      </c>
      <c r="H45" t="s">
        <v>17</v>
      </c>
      <c r="I45" t="s">
        <v>189</v>
      </c>
      <c r="J45" t="s">
        <v>190</v>
      </c>
      <c r="K45" t="s">
        <v>29</v>
      </c>
      <c r="L45" t="s">
        <v>21</v>
      </c>
      <c r="M45">
        <v>21</v>
      </c>
    </row>
    <row r="46" spans="1:13" x14ac:dyDescent="0.3">
      <c r="A46" t="s">
        <v>191</v>
      </c>
      <c r="B46" t="s">
        <v>192</v>
      </c>
      <c r="C46" t="s">
        <v>193</v>
      </c>
      <c r="D46">
        <v>20</v>
      </c>
      <c r="E46" t="str" cm="1">
        <f t="array" ref="E46">IFERROR(_xlfn.IFS(D46&gt;1000,"More than 1000 Employees",D46&lt;=100,"With 100 Employees"),"Between 100 -1000")</f>
        <v>With 100 Employees</v>
      </c>
      <c r="F46" s="3">
        <v>38</v>
      </c>
      <c r="G46" t="s">
        <v>194</v>
      </c>
      <c r="H46" t="s">
        <v>58</v>
      </c>
      <c r="I46" t="s">
        <v>195</v>
      </c>
      <c r="J46" t="s">
        <v>28</v>
      </c>
      <c r="K46" t="s">
        <v>29</v>
      </c>
      <c r="L46" t="s">
        <v>21</v>
      </c>
      <c r="M46">
        <v>0</v>
      </c>
    </row>
    <row r="47" spans="1:13" x14ac:dyDescent="0.3">
      <c r="A47" t="s">
        <v>196</v>
      </c>
      <c r="B47" t="s">
        <v>197</v>
      </c>
      <c r="C47" t="s">
        <v>198</v>
      </c>
      <c r="D47">
        <v>10001</v>
      </c>
      <c r="E47" t="str" cm="1">
        <f t="array" ref="E47">IFERROR(_xlfn.IFS(D47&gt;1000,"More than 1000 Employees",D47&lt;=100,"With 100 Employees"),"Between 100 -1000")</f>
        <v>More than 1000 Employees</v>
      </c>
      <c r="F47" s="3">
        <v>906367</v>
      </c>
      <c r="G47" t="s">
        <v>199</v>
      </c>
      <c r="H47" t="s">
        <v>52</v>
      </c>
      <c r="I47" t="s">
        <v>200</v>
      </c>
      <c r="J47" t="s">
        <v>201</v>
      </c>
      <c r="K47" t="s">
        <v>162</v>
      </c>
      <c r="L47" t="s">
        <v>21</v>
      </c>
      <c r="M47">
        <v>0</v>
      </c>
    </row>
    <row r="48" spans="1:13" x14ac:dyDescent="0.3">
      <c r="A48" t="s">
        <v>202</v>
      </c>
      <c r="B48" t="s">
        <v>203</v>
      </c>
      <c r="C48" t="s">
        <v>15</v>
      </c>
      <c r="D48">
        <v>200</v>
      </c>
      <c r="E48" t="str" cm="1">
        <f t="array" ref="E48">IFERROR(_xlfn.IFS(D48&gt;1000,"More than 1000 Employees",D48&lt;=100,"With 100 Employees"),"Between 100 -1000")</f>
        <v>Between 100 -1000</v>
      </c>
      <c r="F48" s="3">
        <v>59641</v>
      </c>
      <c r="G48" t="s">
        <v>204</v>
      </c>
      <c r="H48" t="s">
        <v>34</v>
      </c>
      <c r="I48" t="s">
        <v>66</v>
      </c>
      <c r="J48" t="s">
        <v>205</v>
      </c>
      <c r="K48" t="s">
        <v>29</v>
      </c>
      <c r="L48" t="s">
        <v>21</v>
      </c>
      <c r="M48">
        <v>198</v>
      </c>
    </row>
    <row r="49" spans="1:13" x14ac:dyDescent="0.3">
      <c r="A49" t="s">
        <v>206</v>
      </c>
      <c r="B49" t="s">
        <v>207</v>
      </c>
      <c r="C49" t="s">
        <v>208</v>
      </c>
      <c r="D49">
        <v>1001</v>
      </c>
      <c r="E49" t="str" cm="1">
        <f t="array" ref="E49">IFERROR(_xlfn.IFS(D49&gt;1000,"More than 1000 Employees",D49&lt;=100,"With 100 Employees"),"Between 100 -1000")</f>
        <v>More than 1000 Employees</v>
      </c>
      <c r="F49" s="3">
        <v>107595</v>
      </c>
      <c r="G49" t="s">
        <v>209</v>
      </c>
      <c r="H49" t="s">
        <v>34</v>
      </c>
      <c r="I49" t="s">
        <v>210</v>
      </c>
      <c r="J49" t="s">
        <v>28</v>
      </c>
      <c r="K49" t="s">
        <v>29</v>
      </c>
      <c r="L49" t="s">
        <v>21</v>
      </c>
      <c r="M49">
        <v>0</v>
      </c>
    </row>
    <row r="50" spans="1:13" x14ac:dyDescent="0.3">
      <c r="A50" t="s">
        <v>211</v>
      </c>
      <c r="B50" t="s">
        <v>212</v>
      </c>
      <c r="C50" t="s">
        <v>213</v>
      </c>
      <c r="D50">
        <v>10001</v>
      </c>
      <c r="E50" t="str" cm="1">
        <f t="array" ref="E50">IFERROR(_xlfn.IFS(D50&gt;1000,"More than 1000 Employees",D50&lt;=100,"With 100 Employees"),"Between 100 -1000")</f>
        <v>More than 1000 Employees</v>
      </c>
      <c r="F50" s="3">
        <v>44883</v>
      </c>
      <c r="G50" t="s">
        <v>214</v>
      </c>
      <c r="H50" t="s">
        <v>17</v>
      </c>
      <c r="I50" t="s">
        <v>215</v>
      </c>
      <c r="J50" t="s">
        <v>216</v>
      </c>
      <c r="K50" t="s">
        <v>29</v>
      </c>
      <c r="L50" t="s">
        <v>21</v>
      </c>
      <c r="M50">
        <v>4</v>
      </c>
    </row>
    <row r="51" spans="1:13" x14ac:dyDescent="0.3">
      <c r="A51" t="s">
        <v>217</v>
      </c>
      <c r="B51" t="s">
        <v>218</v>
      </c>
      <c r="C51" t="s">
        <v>15</v>
      </c>
      <c r="D51">
        <v>50</v>
      </c>
      <c r="E51" t="str" cm="1">
        <f t="array" ref="E51">IFERROR(_xlfn.IFS(D51&gt;1000,"More than 1000 Employees",D51&lt;=100,"With 100 Employees"),"Between 100 -1000")</f>
        <v>With 100 Employees</v>
      </c>
      <c r="F51" s="3">
        <v>7884</v>
      </c>
      <c r="G51" t="s">
        <v>219</v>
      </c>
      <c r="H51" t="s">
        <v>81</v>
      </c>
      <c r="I51" t="s">
        <v>220</v>
      </c>
      <c r="J51" t="s">
        <v>221</v>
      </c>
      <c r="K51" t="s">
        <v>29</v>
      </c>
      <c r="L51" t="s">
        <v>21</v>
      </c>
      <c r="M51">
        <v>55</v>
      </c>
    </row>
    <row r="52" spans="1:13" x14ac:dyDescent="0.3">
      <c r="A52" t="s">
        <v>217</v>
      </c>
      <c r="B52" t="s">
        <v>218</v>
      </c>
      <c r="C52" t="s">
        <v>15</v>
      </c>
      <c r="D52">
        <v>50</v>
      </c>
      <c r="E52" t="str" cm="1">
        <f t="array" ref="E52">IFERROR(_xlfn.IFS(D52&gt;1000,"More than 1000 Employees",D52&lt;=100,"With 100 Employees"),"Between 100 -1000")</f>
        <v>With 100 Employees</v>
      </c>
      <c r="F52" s="3">
        <v>7884</v>
      </c>
      <c r="G52" t="s">
        <v>222</v>
      </c>
      <c r="H52" t="s">
        <v>34</v>
      </c>
      <c r="I52" t="s">
        <v>223</v>
      </c>
      <c r="J52" t="s">
        <v>224</v>
      </c>
      <c r="K52" t="s">
        <v>29</v>
      </c>
      <c r="L52" t="s">
        <v>21</v>
      </c>
      <c r="M52">
        <v>41</v>
      </c>
    </row>
    <row r="53" spans="1:13" x14ac:dyDescent="0.3">
      <c r="A53" t="s">
        <v>225</v>
      </c>
      <c r="B53" t="s">
        <v>226</v>
      </c>
      <c r="C53" t="s">
        <v>24</v>
      </c>
      <c r="D53">
        <v>10001</v>
      </c>
      <c r="E53" t="str" cm="1">
        <f t="array" ref="E53">IFERROR(_xlfn.IFS(D53&gt;1000,"More than 1000 Employees",D53&lt;=100,"With 100 Employees"),"Between 100 -1000")</f>
        <v>More than 1000 Employees</v>
      </c>
      <c r="F53" s="3" t="s">
        <v>32</v>
      </c>
      <c r="G53" t="s">
        <v>227</v>
      </c>
      <c r="H53" t="s">
        <v>34</v>
      </c>
      <c r="I53" t="s">
        <v>228</v>
      </c>
      <c r="J53" t="s">
        <v>28</v>
      </c>
      <c r="K53" t="s">
        <v>29</v>
      </c>
      <c r="L53" t="s">
        <v>21</v>
      </c>
      <c r="M53">
        <v>0</v>
      </c>
    </row>
    <row r="54" spans="1:13" x14ac:dyDescent="0.3">
      <c r="A54" t="s">
        <v>225</v>
      </c>
      <c r="B54" t="s">
        <v>226</v>
      </c>
      <c r="C54" t="s">
        <v>24</v>
      </c>
      <c r="D54">
        <v>10001</v>
      </c>
      <c r="E54" t="str" cm="1">
        <f t="array" ref="E54">IFERROR(_xlfn.IFS(D54&gt;1000,"More than 1000 Employees",D54&lt;=100,"With 100 Employees"),"Between 100 -1000")</f>
        <v>More than 1000 Employees</v>
      </c>
      <c r="F54" s="3" t="s">
        <v>32</v>
      </c>
      <c r="G54" t="s">
        <v>229</v>
      </c>
      <c r="H54" t="s">
        <v>34</v>
      </c>
      <c r="I54" t="s">
        <v>230</v>
      </c>
      <c r="J54" t="s">
        <v>28</v>
      </c>
      <c r="K54" t="s">
        <v>29</v>
      </c>
      <c r="L54" t="s">
        <v>21</v>
      </c>
      <c r="M54">
        <v>0</v>
      </c>
    </row>
    <row r="55" spans="1:13" x14ac:dyDescent="0.3">
      <c r="A55" t="s">
        <v>231</v>
      </c>
      <c r="B55" t="s">
        <v>232</v>
      </c>
      <c r="C55" t="s">
        <v>233</v>
      </c>
      <c r="D55">
        <v>10001</v>
      </c>
      <c r="E55" t="str" cm="1">
        <f t="array" ref="E55">IFERROR(_xlfn.IFS(D55&gt;1000,"More than 1000 Employees",D55&lt;=100,"With 100 Employees"),"Between 100 -1000")</f>
        <v>More than 1000 Employees</v>
      </c>
      <c r="F55" s="3">
        <v>820182</v>
      </c>
      <c r="G55" t="s">
        <v>234</v>
      </c>
      <c r="H55" t="s">
        <v>235</v>
      </c>
      <c r="I55" t="s">
        <v>236</v>
      </c>
      <c r="J55" t="s">
        <v>28</v>
      </c>
      <c r="K55" t="s">
        <v>29</v>
      </c>
      <c r="L55" t="s">
        <v>21</v>
      </c>
      <c r="M55">
        <v>0</v>
      </c>
    </row>
    <row r="56" spans="1:13" x14ac:dyDescent="0.3">
      <c r="A56" t="s">
        <v>231</v>
      </c>
      <c r="B56" t="s">
        <v>232</v>
      </c>
      <c r="C56" t="s">
        <v>233</v>
      </c>
      <c r="D56">
        <v>10001</v>
      </c>
      <c r="E56" t="str" cm="1">
        <f t="array" ref="E56">IFERROR(_xlfn.IFS(D56&gt;1000,"More than 1000 Employees",D56&lt;=100,"With 100 Employees"),"Between 100 -1000")</f>
        <v>More than 1000 Employees</v>
      </c>
      <c r="F56" s="3">
        <v>820182</v>
      </c>
      <c r="G56" t="s">
        <v>237</v>
      </c>
      <c r="H56" t="s">
        <v>238</v>
      </c>
      <c r="I56" t="s">
        <v>239</v>
      </c>
      <c r="J56" t="s">
        <v>240</v>
      </c>
      <c r="K56" t="s">
        <v>29</v>
      </c>
      <c r="L56" t="s">
        <v>21</v>
      </c>
      <c r="M56">
        <v>10</v>
      </c>
    </row>
    <row r="57" spans="1:13" x14ac:dyDescent="0.3">
      <c r="A57" t="s">
        <v>231</v>
      </c>
      <c r="B57" t="s">
        <v>232</v>
      </c>
      <c r="C57" t="s">
        <v>233</v>
      </c>
      <c r="D57">
        <v>10001</v>
      </c>
      <c r="E57" t="str" cm="1">
        <f t="array" ref="E57">IFERROR(_xlfn.IFS(D57&gt;1000,"More than 1000 Employees",D57&lt;=100,"With 100 Employees"),"Between 100 -1000")</f>
        <v>More than 1000 Employees</v>
      </c>
      <c r="F57" s="3">
        <v>820182</v>
      </c>
      <c r="G57" t="s">
        <v>241</v>
      </c>
      <c r="H57" t="s">
        <v>238</v>
      </c>
      <c r="I57" t="s">
        <v>239</v>
      </c>
      <c r="J57" t="s">
        <v>28</v>
      </c>
      <c r="K57" t="s">
        <v>29</v>
      </c>
      <c r="L57" t="s">
        <v>21</v>
      </c>
      <c r="M57">
        <v>0</v>
      </c>
    </row>
    <row r="58" spans="1:13" x14ac:dyDescent="0.3">
      <c r="A58" t="s">
        <v>242</v>
      </c>
      <c r="B58" t="s">
        <v>243</v>
      </c>
      <c r="C58" t="s">
        <v>244</v>
      </c>
      <c r="D58">
        <v>10001</v>
      </c>
      <c r="E58" t="str" cm="1">
        <f t="array" ref="E58">IFERROR(_xlfn.IFS(D58&gt;1000,"More than 1000 Employees",D58&lt;=100,"With 100 Employees"),"Between 100 -1000")</f>
        <v>More than 1000 Employees</v>
      </c>
      <c r="F58" s="3">
        <v>1023893</v>
      </c>
      <c r="G58" t="s">
        <v>245</v>
      </c>
      <c r="H58" t="s">
        <v>34</v>
      </c>
      <c r="I58" t="s">
        <v>246</v>
      </c>
      <c r="J58" t="s">
        <v>247</v>
      </c>
      <c r="K58" t="s">
        <v>162</v>
      </c>
      <c r="L58" t="s">
        <v>21</v>
      </c>
      <c r="M58">
        <v>10</v>
      </c>
    </row>
    <row r="59" spans="1:13" x14ac:dyDescent="0.3">
      <c r="A59" t="s">
        <v>231</v>
      </c>
      <c r="B59" t="s">
        <v>232</v>
      </c>
      <c r="C59" t="s">
        <v>233</v>
      </c>
      <c r="D59">
        <v>10001</v>
      </c>
      <c r="E59" t="str" cm="1">
        <f t="array" ref="E59">IFERROR(_xlfn.IFS(D59&gt;1000,"More than 1000 Employees",D59&lt;=100,"With 100 Employees"),"Between 100 -1000")</f>
        <v>More than 1000 Employees</v>
      </c>
      <c r="F59" s="3">
        <v>820182</v>
      </c>
      <c r="G59" t="s">
        <v>248</v>
      </c>
      <c r="H59" t="s">
        <v>249</v>
      </c>
      <c r="I59" t="s">
        <v>250</v>
      </c>
      <c r="J59" t="s">
        <v>83</v>
      </c>
      <c r="K59" t="s">
        <v>29</v>
      </c>
      <c r="L59" t="s">
        <v>21</v>
      </c>
      <c r="M59">
        <v>6</v>
      </c>
    </row>
    <row r="60" spans="1:13" x14ac:dyDescent="0.3">
      <c r="A60" t="s">
        <v>251</v>
      </c>
      <c r="B60" t="s">
        <v>252</v>
      </c>
      <c r="C60" t="s">
        <v>253</v>
      </c>
      <c r="D60">
        <v>501</v>
      </c>
      <c r="E60" t="str" cm="1">
        <f t="array" ref="E60">IFERROR(_xlfn.IFS(D60&gt;1000,"More than 1000 Employees",D60&lt;=100,"With 100 Employees"),"Between 100 -1000")</f>
        <v>Between 100 -1000</v>
      </c>
      <c r="F60" s="3">
        <v>29135</v>
      </c>
      <c r="G60" t="s">
        <v>254</v>
      </c>
      <c r="H60" t="s">
        <v>34</v>
      </c>
      <c r="I60" t="s">
        <v>255</v>
      </c>
      <c r="J60" t="s">
        <v>28</v>
      </c>
      <c r="K60" t="s">
        <v>29</v>
      </c>
      <c r="L60" t="s">
        <v>21</v>
      </c>
      <c r="M60">
        <v>0</v>
      </c>
    </row>
    <row r="61" spans="1:13" x14ac:dyDescent="0.3">
      <c r="A61" t="s">
        <v>256</v>
      </c>
      <c r="B61" t="s">
        <v>257</v>
      </c>
      <c r="C61" t="s">
        <v>123</v>
      </c>
      <c r="D61">
        <v>10001</v>
      </c>
      <c r="E61" t="str" cm="1">
        <f t="array" ref="E61">IFERROR(_xlfn.IFS(D61&gt;1000,"More than 1000 Employees",D61&lt;=100,"With 100 Employees"),"Between 100 -1000")</f>
        <v>More than 1000 Employees</v>
      </c>
      <c r="F61" s="3">
        <v>365149</v>
      </c>
      <c r="G61" t="s">
        <v>258</v>
      </c>
      <c r="H61" t="s">
        <v>52</v>
      </c>
      <c r="I61" t="s">
        <v>259</v>
      </c>
      <c r="J61" t="s">
        <v>28</v>
      </c>
      <c r="K61" t="s">
        <v>29</v>
      </c>
      <c r="L61" t="s">
        <v>21</v>
      </c>
      <c r="M61">
        <v>0</v>
      </c>
    </row>
    <row r="62" spans="1:13" x14ac:dyDescent="0.3">
      <c r="A62" t="s">
        <v>256</v>
      </c>
      <c r="B62" t="s">
        <v>257</v>
      </c>
      <c r="C62" t="s">
        <v>123</v>
      </c>
      <c r="D62">
        <v>10001</v>
      </c>
      <c r="E62" t="str" cm="1">
        <f t="array" ref="E62">IFERROR(_xlfn.IFS(D62&gt;1000,"More than 1000 Employees",D62&lt;=100,"With 100 Employees"),"Between 100 -1000")</f>
        <v>More than 1000 Employees</v>
      </c>
      <c r="F62" s="3">
        <v>365149</v>
      </c>
      <c r="G62" t="s">
        <v>260</v>
      </c>
      <c r="H62" t="s">
        <v>52</v>
      </c>
      <c r="I62" t="s">
        <v>261</v>
      </c>
      <c r="J62" t="s">
        <v>28</v>
      </c>
      <c r="K62" t="s">
        <v>29</v>
      </c>
      <c r="L62" t="s">
        <v>21</v>
      </c>
      <c r="M62">
        <v>0</v>
      </c>
    </row>
    <row r="63" spans="1:13" x14ac:dyDescent="0.3">
      <c r="A63" t="s">
        <v>256</v>
      </c>
      <c r="B63" t="s">
        <v>257</v>
      </c>
      <c r="C63" t="s">
        <v>123</v>
      </c>
      <c r="D63">
        <v>10001</v>
      </c>
      <c r="E63" t="str" cm="1">
        <f t="array" ref="E63">IFERROR(_xlfn.IFS(D63&gt;1000,"More than 1000 Employees",D63&lt;=100,"With 100 Employees"),"Between 100 -1000")</f>
        <v>More than 1000 Employees</v>
      </c>
      <c r="F63" s="3">
        <v>365149</v>
      </c>
      <c r="G63" t="s">
        <v>262</v>
      </c>
      <c r="H63" t="s">
        <v>52</v>
      </c>
      <c r="I63" t="s">
        <v>263</v>
      </c>
      <c r="J63" t="s">
        <v>28</v>
      </c>
      <c r="K63" t="s">
        <v>29</v>
      </c>
      <c r="L63" t="s">
        <v>21</v>
      </c>
      <c r="M63">
        <v>0</v>
      </c>
    </row>
    <row r="64" spans="1:13" x14ac:dyDescent="0.3">
      <c r="A64" t="s">
        <v>256</v>
      </c>
      <c r="B64" t="s">
        <v>257</v>
      </c>
      <c r="C64" t="s">
        <v>123</v>
      </c>
      <c r="D64">
        <v>10001</v>
      </c>
      <c r="E64" t="str" cm="1">
        <f t="array" ref="E64">IFERROR(_xlfn.IFS(D64&gt;1000,"More than 1000 Employees",D64&lt;=100,"With 100 Employees"),"Between 100 -1000")</f>
        <v>More than 1000 Employees</v>
      </c>
      <c r="F64" s="3">
        <v>365149</v>
      </c>
      <c r="G64" t="s">
        <v>264</v>
      </c>
      <c r="H64" t="s">
        <v>52</v>
      </c>
      <c r="I64" t="s">
        <v>265</v>
      </c>
      <c r="J64" t="s">
        <v>28</v>
      </c>
      <c r="K64" t="s">
        <v>29</v>
      </c>
      <c r="L64" t="s">
        <v>21</v>
      </c>
      <c r="M64">
        <v>0</v>
      </c>
    </row>
    <row r="65" spans="1:13" x14ac:dyDescent="0.3">
      <c r="A65" t="s">
        <v>256</v>
      </c>
      <c r="B65" t="s">
        <v>257</v>
      </c>
      <c r="C65" t="s">
        <v>123</v>
      </c>
      <c r="D65">
        <v>10001</v>
      </c>
      <c r="E65" t="str" cm="1">
        <f t="array" ref="E65">IFERROR(_xlfn.IFS(D65&gt;1000,"More than 1000 Employees",D65&lt;=100,"With 100 Employees"),"Between 100 -1000")</f>
        <v>More than 1000 Employees</v>
      </c>
      <c r="F65" s="3">
        <v>365149</v>
      </c>
      <c r="G65" t="s">
        <v>266</v>
      </c>
      <c r="H65" t="s">
        <v>52</v>
      </c>
      <c r="I65" t="s">
        <v>267</v>
      </c>
      <c r="J65" t="s">
        <v>268</v>
      </c>
      <c r="K65" t="s">
        <v>29</v>
      </c>
      <c r="L65" t="s">
        <v>21</v>
      </c>
      <c r="M65">
        <v>74</v>
      </c>
    </row>
    <row r="66" spans="1:13" x14ac:dyDescent="0.3">
      <c r="A66" t="s">
        <v>256</v>
      </c>
      <c r="B66" t="s">
        <v>257</v>
      </c>
      <c r="C66" t="s">
        <v>123</v>
      </c>
      <c r="D66">
        <v>10001</v>
      </c>
      <c r="E66" t="str" cm="1">
        <f t="array" ref="E66">IFERROR(_xlfn.IFS(D66&gt;1000,"More than 1000 Employees",D66&lt;=100,"With 100 Employees"),"Between 100 -1000")</f>
        <v>More than 1000 Employees</v>
      </c>
      <c r="F66" s="3">
        <v>365149</v>
      </c>
      <c r="G66" t="s">
        <v>269</v>
      </c>
      <c r="H66" t="s">
        <v>52</v>
      </c>
      <c r="I66" t="s">
        <v>270</v>
      </c>
      <c r="J66" t="s">
        <v>271</v>
      </c>
      <c r="K66" t="s">
        <v>29</v>
      </c>
      <c r="L66" t="s">
        <v>21</v>
      </c>
      <c r="M66">
        <v>98</v>
      </c>
    </row>
    <row r="67" spans="1:13" x14ac:dyDescent="0.3">
      <c r="A67" t="s">
        <v>256</v>
      </c>
      <c r="B67" t="s">
        <v>257</v>
      </c>
      <c r="C67" t="s">
        <v>123</v>
      </c>
      <c r="D67">
        <v>10001</v>
      </c>
      <c r="E67" t="str" cm="1">
        <f t="array" ref="E67">IFERROR(_xlfn.IFS(D67&gt;1000,"More than 1000 Employees",D67&lt;=100,"With 100 Employees"),"Between 100 -1000")</f>
        <v>More than 1000 Employees</v>
      </c>
      <c r="F67" s="3">
        <v>365149</v>
      </c>
      <c r="G67" t="s">
        <v>272</v>
      </c>
      <c r="H67" t="s">
        <v>52</v>
      </c>
      <c r="I67" t="s">
        <v>273</v>
      </c>
      <c r="J67" t="s">
        <v>28</v>
      </c>
      <c r="K67" t="s">
        <v>29</v>
      </c>
      <c r="L67" t="s">
        <v>21</v>
      </c>
      <c r="M67">
        <v>0</v>
      </c>
    </row>
    <row r="68" spans="1:13" x14ac:dyDescent="0.3">
      <c r="A68" t="s">
        <v>256</v>
      </c>
      <c r="B68" t="s">
        <v>257</v>
      </c>
      <c r="C68" t="s">
        <v>123</v>
      </c>
      <c r="D68">
        <v>10001</v>
      </c>
      <c r="E68" t="str" cm="1">
        <f t="array" ref="E68">IFERROR(_xlfn.IFS(D68&gt;1000,"More than 1000 Employees",D68&lt;=100,"With 100 Employees"),"Between 100 -1000")</f>
        <v>More than 1000 Employees</v>
      </c>
      <c r="F68" s="3">
        <v>365149</v>
      </c>
      <c r="G68" t="s">
        <v>274</v>
      </c>
      <c r="H68" t="s">
        <v>52</v>
      </c>
      <c r="I68" t="s">
        <v>275</v>
      </c>
      <c r="J68" t="s">
        <v>28</v>
      </c>
      <c r="K68" t="s">
        <v>29</v>
      </c>
      <c r="L68" t="s">
        <v>21</v>
      </c>
      <c r="M68">
        <v>0</v>
      </c>
    </row>
    <row r="69" spans="1:13" x14ac:dyDescent="0.3">
      <c r="A69" t="s">
        <v>276</v>
      </c>
      <c r="B69" t="s">
        <v>277</v>
      </c>
      <c r="C69" t="s">
        <v>38</v>
      </c>
      <c r="D69">
        <v>10001</v>
      </c>
      <c r="E69" t="str" cm="1">
        <f t="array" ref="E69">IFERROR(_xlfn.IFS(D69&gt;1000,"More than 1000 Employees",D69&lt;=100,"With 100 Employees"),"Between 100 -1000")</f>
        <v>More than 1000 Employees</v>
      </c>
      <c r="F69" s="3">
        <v>27530986</v>
      </c>
      <c r="G69" t="s">
        <v>278</v>
      </c>
      <c r="H69" t="s">
        <v>81</v>
      </c>
      <c r="I69" t="s">
        <v>279</v>
      </c>
      <c r="J69" t="s">
        <v>28</v>
      </c>
      <c r="K69" t="s">
        <v>29</v>
      </c>
      <c r="L69" t="s">
        <v>21</v>
      </c>
      <c r="M69">
        <v>0</v>
      </c>
    </row>
    <row r="70" spans="1:13" x14ac:dyDescent="0.3">
      <c r="A70" t="s">
        <v>256</v>
      </c>
      <c r="B70" t="s">
        <v>257</v>
      </c>
      <c r="C70" t="s">
        <v>123</v>
      </c>
      <c r="D70">
        <v>10001</v>
      </c>
      <c r="E70" t="str" cm="1">
        <f t="array" ref="E70">IFERROR(_xlfn.IFS(D70&gt;1000,"More than 1000 Employees",D70&lt;=100,"With 100 Employees"),"Between 100 -1000")</f>
        <v>More than 1000 Employees</v>
      </c>
      <c r="F70" s="3">
        <v>365149</v>
      </c>
      <c r="G70" t="s">
        <v>280</v>
      </c>
      <c r="H70" t="s">
        <v>125</v>
      </c>
      <c r="I70" t="s">
        <v>281</v>
      </c>
      <c r="J70" t="s">
        <v>282</v>
      </c>
      <c r="K70" t="s">
        <v>29</v>
      </c>
      <c r="L70" t="s">
        <v>21</v>
      </c>
      <c r="M70">
        <v>94</v>
      </c>
    </row>
    <row r="71" spans="1:13" x14ac:dyDescent="0.3">
      <c r="A71" t="s">
        <v>256</v>
      </c>
      <c r="B71" t="s">
        <v>257</v>
      </c>
      <c r="C71" t="s">
        <v>123</v>
      </c>
      <c r="D71">
        <v>10001</v>
      </c>
      <c r="E71" t="str" cm="1">
        <f t="array" ref="E71">IFERROR(_xlfn.IFS(D71&gt;1000,"More than 1000 Employees",D71&lt;=100,"With 100 Employees"),"Between 100 -1000")</f>
        <v>More than 1000 Employees</v>
      </c>
      <c r="F71" s="3">
        <v>365149</v>
      </c>
      <c r="G71" t="s">
        <v>283</v>
      </c>
      <c r="H71" t="s">
        <v>52</v>
      </c>
      <c r="I71" t="s">
        <v>284</v>
      </c>
      <c r="J71" t="s">
        <v>285</v>
      </c>
      <c r="K71" t="s">
        <v>29</v>
      </c>
      <c r="L71" t="s">
        <v>21</v>
      </c>
      <c r="M71">
        <v>50</v>
      </c>
    </row>
    <row r="72" spans="1:13" x14ac:dyDescent="0.3">
      <c r="A72" t="s">
        <v>256</v>
      </c>
      <c r="B72" t="s">
        <v>257</v>
      </c>
      <c r="C72" t="s">
        <v>123</v>
      </c>
      <c r="D72">
        <v>10001</v>
      </c>
      <c r="E72" t="str" cm="1">
        <f t="array" ref="E72">IFERROR(_xlfn.IFS(D72&gt;1000,"More than 1000 Employees",D72&lt;=100,"With 100 Employees"),"Between 100 -1000")</f>
        <v>More than 1000 Employees</v>
      </c>
      <c r="F72" s="3">
        <v>365149</v>
      </c>
      <c r="G72" t="s">
        <v>286</v>
      </c>
      <c r="H72" t="s">
        <v>52</v>
      </c>
      <c r="I72" t="s">
        <v>287</v>
      </c>
      <c r="J72" t="s">
        <v>28</v>
      </c>
      <c r="K72" t="s">
        <v>29</v>
      </c>
      <c r="L72" t="s">
        <v>21</v>
      </c>
      <c r="M72">
        <v>0</v>
      </c>
    </row>
    <row r="73" spans="1:13" x14ac:dyDescent="0.3">
      <c r="A73" t="s">
        <v>288</v>
      </c>
      <c r="B73" t="s">
        <v>289</v>
      </c>
      <c r="C73" t="s">
        <v>233</v>
      </c>
      <c r="D73">
        <v>10001</v>
      </c>
      <c r="E73" t="str" cm="1">
        <f t="array" ref="E73">IFERROR(_xlfn.IFS(D73&gt;1000,"More than 1000 Employees",D73&lt;=100,"With 100 Employees"),"Between 100 -1000")</f>
        <v>More than 1000 Employees</v>
      </c>
      <c r="F73" s="3">
        <v>908643</v>
      </c>
      <c r="G73" t="s">
        <v>290</v>
      </c>
      <c r="H73" t="s">
        <v>52</v>
      </c>
      <c r="I73" t="s">
        <v>291</v>
      </c>
      <c r="J73" t="s">
        <v>28</v>
      </c>
      <c r="K73" t="s">
        <v>29</v>
      </c>
      <c r="L73" t="s">
        <v>21</v>
      </c>
      <c r="M73">
        <v>0</v>
      </c>
    </row>
    <row r="74" spans="1:13" x14ac:dyDescent="0.3">
      <c r="A74" t="s">
        <v>288</v>
      </c>
      <c r="B74" t="s">
        <v>289</v>
      </c>
      <c r="C74" t="s">
        <v>233</v>
      </c>
      <c r="D74">
        <v>10001</v>
      </c>
      <c r="E74" t="str" cm="1">
        <f t="array" ref="E74">IFERROR(_xlfn.IFS(D74&gt;1000,"More than 1000 Employees",D74&lt;=100,"With 100 Employees"),"Between 100 -1000")</f>
        <v>More than 1000 Employees</v>
      </c>
      <c r="F74" s="3">
        <v>908643</v>
      </c>
      <c r="G74" t="s">
        <v>292</v>
      </c>
      <c r="H74" t="s">
        <v>52</v>
      </c>
      <c r="I74" t="s">
        <v>293</v>
      </c>
      <c r="J74" t="s">
        <v>28</v>
      </c>
      <c r="K74" t="s">
        <v>29</v>
      </c>
      <c r="L74" t="s">
        <v>21</v>
      </c>
      <c r="M74">
        <v>0</v>
      </c>
    </row>
    <row r="75" spans="1:13" x14ac:dyDescent="0.3">
      <c r="A75" t="s">
        <v>294</v>
      </c>
      <c r="B75" t="s">
        <v>295</v>
      </c>
      <c r="C75" t="s">
        <v>24</v>
      </c>
      <c r="D75">
        <v>10001</v>
      </c>
      <c r="E75" t="str" cm="1">
        <f t="array" ref="E75">IFERROR(_xlfn.IFS(D75&gt;1000,"More than 1000 Employees",D75&lt;=100,"With 100 Employees"),"Between 100 -1000")</f>
        <v>More than 1000 Employees</v>
      </c>
      <c r="F75" s="3">
        <v>47949</v>
      </c>
      <c r="G75" t="s">
        <v>296</v>
      </c>
      <c r="H75" t="s">
        <v>297</v>
      </c>
      <c r="I75" t="s">
        <v>298</v>
      </c>
      <c r="J75" t="s">
        <v>299</v>
      </c>
      <c r="K75" t="s">
        <v>29</v>
      </c>
      <c r="L75" t="s">
        <v>21</v>
      </c>
      <c r="M75">
        <v>38</v>
      </c>
    </row>
    <row r="76" spans="1:13" x14ac:dyDescent="0.3">
      <c r="A76" t="s">
        <v>300</v>
      </c>
      <c r="B76" t="s">
        <v>301</v>
      </c>
      <c r="C76" t="s">
        <v>24</v>
      </c>
      <c r="D76">
        <v>10001</v>
      </c>
      <c r="E76" t="str" cm="1">
        <f t="array" ref="E76">IFERROR(_xlfn.IFS(D76&gt;1000,"More than 1000 Employees",D76&lt;=100,"With 100 Employees"),"Between 100 -1000")</f>
        <v>More than 1000 Employees</v>
      </c>
      <c r="F76" s="3">
        <v>6067023</v>
      </c>
      <c r="G76" t="s">
        <v>302</v>
      </c>
      <c r="H76" t="s">
        <v>34</v>
      </c>
      <c r="I76" t="s">
        <v>303</v>
      </c>
      <c r="J76" t="s">
        <v>304</v>
      </c>
      <c r="K76" t="s">
        <v>29</v>
      </c>
      <c r="L76" t="s">
        <v>21</v>
      </c>
      <c r="M76">
        <v>154</v>
      </c>
    </row>
    <row r="77" spans="1:13" x14ac:dyDescent="0.3">
      <c r="A77" t="s">
        <v>300</v>
      </c>
      <c r="B77" t="s">
        <v>301</v>
      </c>
      <c r="C77" t="s">
        <v>24</v>
      </c>
      <c r="D77">
        <v>10001</v>
      </c>
      <c r="E77" t="str" cm="1">
        <f t="array" ref="E77">IFERROR(_xlfn.IFS(D77&gt;1000,"More than 1000 Employees",D77&lt;=100,"With 100 Employees"),"Between 100 -1000")</f>
        <v>More than 1000 Employees</v>
      </c>
      <c r="F77" s="3">
        <v>6067023</v>
      </c>
      <c r="G77" t="s">
        <v>305</v>
      </c>
      <c r="H77" t="s">
        <v>34</v>
      </c>
      <c r="I77" t="s">
        <v>35</v>
      </c>
      <c r="J77" t="s">
        <v>28</v>
      </c>
      <c r="K77" t="s">
        <v>29</v>
      </c>
      <c r="L77" t="s">
        <v>21</v>
      </c>
      <c r="M77">
        <v>0</v>
      </c>
    </row>
    <row r="78" spans="1:13" x14ac:dyDescent="0.3">
      <c r="A78" t="s">
        <v>300</v>
      </c>
      <c r="B78" t="s">
        <v>301</v>
      </c>
      <c r="C78" t="s">
        <v>24</v>
      </c>
      <c r="D78">
        <v>10001</v>
      </c>
      <c r="E78" t="str" cm="1">
        <f t="array" ref="E78">IFERROR(_xlfn.IFS(D78&gt;1000,"More than 1000 Employees",D78&lt;=100,"With 100 Employees"),"Between 100 -1000")</f>
        <v>More than 1000 Employees</v>
      </c>
      <c r="F78" s="3">
        <v>6067023</v>
      </c>
      <c r="G78" t="s">
        <v>306</v>
      </c>
      <c r="H78" t="s">
        <v>34</v>
      </c>
      <c r="I78" t="s">
        <v>307</v>
      </c>
      <c r="J78" t="s">
        <v>28</v>
      </c>
      <c r="K78" t="s">
        <v>29</v>
      </c>
      <c r="L78" t="s">
        <v>21</v>
      </c>
      <c r="M78">
        <v>0</v>
      </c>
    </row>
    <row r="79" spans="1:13" x14ac:dyDescent="0.3">
      <c r="A79" t="s">
        <v>308</v>
      </c>
      <c r="B79" t="s">
        <v>309</v>
      </c>
      <c r="C79" t="s">
        <v>310</v>
      </c>
      <c r="D79">
        <v>10001</v>
      </c>
      <c r="E79" t="str" cm="1">
        <f t="array" ref="E79">IFERROR(_xlfn.IFS(D79&gt;1000,"More than 1000 Employees",D79&lt;=100,"With 100 Employees"),"Between 100 -1000")</f>
        <v>More than 1000 Employees</v>
      </c>
      <c r="F79" s="3">
        <v>3062020</v>
      </c>
      <c r="G79" t="s">
        <v>311</v>
      </c>
      <c r="H79" t="s">
        <v>34</v>
      </c>
      <c r="I79" t="s">
        <v>312</v>
      </c>
      <c r="J79" t="s">
        <v>313</v>
      </c>
      <c r="K79" t="s">
        <v>29</v>
      </c>
      <c r="L79" t="s">
        <v>21</v>
      </c>
      <c r="M79">
        <v>17</v>
      </c>
    </row>
    <row r="80" spans="1:13" x14ac:dyDescent="0.3">
      <c r="A80" t="s">
        <v>276</v>
      </c>
      <c r="B80" t="s">
        <v>277</v>
      </c>
      <c r="C80" t="s">
        <v>38</v>
      </c>
      <c r="D80">
        <v>10001</v>
      </c>
      <c r="E80" t="str" cm="1">
        <f t="array" ref="E80">IFERROR(_xlfn.IFS(D80&gt;1000,"More than 1000 Employees",D80&lt;=100,"With 100 Employees"),"Between 100 -1000")</f>
        <v>More than 1000 Employees</v>
      </c>
      <c r="F80" s="3">
        <v>27530986</v>
      </c>
      <c r="G80" t="s">
        <v>314</v>
      </c>
      <c r="H80" t="s">
        <v>34</v>
      </c>
      <c r="I80" t="s">
        <v>315</v>
      </c>
      <c r="J80" t="s">
        <v>28</v>
      </c>
      <c r="K80" t="s">
        <v>29</v>
      </c>
      <c r="L80" t="s">
        <v>21</v>
      </c>
      <c r="M80">
        <v>0</v>
      </c>
    </row>
    <row r="81" spans="1:13" x14ac:dyDescent="0.3">
      <c r="A81" t="s">
        <v>316</v>
      </c>
      <c r="B81" t="s">
        <v>317</v>
      </c>
      <c r="C81" t="s">
        <v>318</v>
      </c>
      <c r="D81">
        <v>1001</v>
      </c>
      <c r="E81" t="str" cm="1">
        <f t="array" ref="E81">IFERROR(_xlfn.IFS(D81&gt;1000,"More than 1000 Employees",D81&lt;=100,"With 100 Employees"),"Between 100 -1000")</f>
        <v>More than 1000 Employees</v>
      </c>
      <c r="F81" s="3">
        <v>9179</v>
      </c>
      <c r="G81" t="s">
        <v>319</v>
      </c>
      <c r="H81" t="s">
        <v>47</v>
      </c>
      <c r="I81" t="s">
        <v>320</v>
      </c>
      <c r="J81" t="s">
        <v>28</v>
      </c>
      <c r="K81" t="s">
        <v>29</v>
      </c>
      <c r="L81" t="s">
        <v>21</v>
      </c>
      <c r="M81">
        <v>0</v>
      </c>
    </row>
    <row r="82" spans="1:13" x14ac:dyDescent="0.3">
      <c r="A82" t="s">
        <v>321</v>
      </c>
      <c r="B82" t="s">
        <v>322</v>
      </c>
      <c r="C82" t="s">
        <v>253</v>
      </c>
      <c r="D82">
        <v>10001</v>
      </c>
      <c r="E82" t="str" cm="1">
        <f t="array" ref="E82">IFERROR(_xlfn.IFS(D82&gt;1000,"More than 1000 Employees",D82&lt;=100,"With 100 Employees"),"Between 100 -1000")</f>
        <v>More than 1000 Employees</v>
      </c>
      <c r="F82" s="3">
        <v>482883</v>
      </c>
      <c r="G82" t="s">
        <v>323</v>
      </c>
      <c r="H82" t="s">
        <v>324</v>
      </c>
      <c r="I82" t="s">
        <v>325</v>
      </c>
      <c r="J82" t="s">
        <v>28</v>
      </c>
      <c r="K82" t="s">
        <v>29</v>
      </c>
      <c r="L82" t="s">
        <v>21</v>
      </c>
      <c r="M82">
        <v>0</v>
      </c>
    </row>
    <row r="83" spans="1:13" x14ac:dyDescent="0.3">
      <c r="A83" t="s">
        <v>321</v>
      </c>
      <c r="B83" t="s">
        <v>322</v>
      </c>
      <c r="C83" t="s">
        <v>253</v>
      </c>
      <c r="D83">
        <v>10001</v>
      </c>
      <c r="E83" t="str" cm="1">
        <f t="array" ref="E83">IFERROR(_xlfn.IFS(D83&gt;1000,"More than 1000 Employees",D83&lt;=100,"With 100 Employees"),"Between 100 -1000")</f>
        <v>More than 1000 Employees</v>
      </c>
      <c r="F83" s="3">
        <v>482883</v>
      </c>
      <c r="G83" t="s">
        <v>326</v>
      </c>
      <c r="H83" t="s">
        <v>324</v>
      </c>
      <c r="I83" t="s">
        <v>327</v>
      </c>
      <c r="J83" t="s">
        <v>328</v>
      </c>
      <c r="K83" t="s">
        <v>29</v>
      </c>
      <c r="L83" t="s">
        <v>329</v>
      </c>
      <c r="M83">
        <v>0</v>
      </c>
    </row>
    <row r="84" spans="1:13" x14ac:dyDescent="0.3">
      <c r="A84" t="s">
        <v>330</v>
      </c>
      <c r="B84" t="s">
        <v>331</v>
      </c>
      <c r="C84" t="s">
        <v>332</v>
      </c>
      <c r="D84">
        <v>10001</v>
      </c>
      <c r="E84" t="str" cm="1">
        <f t="array" ref="E84">IFERROR(_xlfn.IFS(D84&gt;1000,"More than 1000 Employees",D84&lt;=100,"With 100 Employees"),"Between 100 -1000")</f>
        <v>More than 1000 Employees</v>
      </c>
      <c r="F84" s="3">
        <v>1447796</v>
      </c>
      <c r="G84" t="s">
        <v>333</v>
      </c>
      <c r="H84" t="s">
        <v>34</v>
      </c>
      <c r="I84" t="s">
        <v>334</v>
      </c>
      <c r="J84" t="s">
        <v>335</v>
      </c>
      <c r="K84" t="s">
        <v>29</v>
      </c>
      <c r="L84" t="s">
        <v>329</v>
      </c>
      <c r="M84">
        <v>40</v>
      </c>
    </row>
    <row r="85" spans="1:13" x14ac:dyDescent="0.3">
      <c r="A85" t="s">
        <v>330</v>
      </c>
      <c r="B85" t="s">
        <v>331</v>
      </c>
      <c r="C85" t="s">
        <v>332</v>
      </c>
      <c r="D85">
        <v>10001</v>
      </c>
      <c r="E85" t="str" cm="1">
        <f t="array" ref="E85">IFERROR(_xlfn.IFS(D85&gt;1000,"More than 1000 Employees",D85&lt;=100,"With 100 Employees"),"Between 100 -1000")</f>
        <v>More than 1000 Employees</v>
      </c>
      <c r="F85" s="3">
        <v>1447796</v>
      </c>
      <c r="G85" t="s">
        <v>336</v>
      </c>
      <c r="H85" t="s">
        <v>34</v>
      </c>
      <c r="I85" t="s">
        <v>66</v>
      </c>
      <c r="J85" t="s">
        <v>328</v>
      </c>
      <c r="K85" t="s">
        <v>29</v>
      </c>
      <c r="L85" t="s">
        <v>329</v>
      </c>
      <c r="M85">
        <v>0</v>
      </c>
    </row>
    <row r="86" spans="1:13" x14ac:dyDescent="0.3">
      <c r="A86" t="s">
        <v>337</v>
      </c>
      <c r="B86" t="s">
        <v>338</v>
      </c>
      <c r="C86" t="s">
        <v>339</v>
      </c>
      <c r="D86">
        <v>1001</v>
      </c>
      <c r="E86" t="str" cm="1">
        <f t="array" ref="E86">IFERROR(_xlfn.IFS(D86&gt;1000,"More than 1000 Employees",D86&lt;=100,"With 100 Employees"),"Between 100 -1000")</f>
        <v>More than 1000 Employees</v>
      </c>
      <c r="F86" s="3" t="s">
        <v>32</v>
      </c>
      <c r="G86" t="s">
        <v>340</v>
      </c>
      <c r="H86" t="s">
        <v>34</v>
      </c>
      <c r="I86" t="s">
        <v>341</v>
      </c>
      <c r="J86" t="s">
        <v>342</v>
      </c>
      <c r="K86" t="s">
        <v>29</v>
      </c>
      <c r="L86" t="s">
        <v>343</v>
      </c>
      <c r="M86">
        <v>0</v>
      </c>
    </row>
    <row r="87" spans="1:13" x14ac:dyDescent="0.3">
      <c r="A87" t="s">
        <v>344</v>
      </c>
      <c r="B87" t="s">
        <v>345</v>
      </c>
      <c r="C87" t="s">
        <v>346</v>
      </c>
      <c r="D87">
        <v>50</v>
      </c>
      <c r="E87" t="str" cm="1">
        <f t="array" ref="E87">IFERROR(_xlfn.IFS(D87&gt;1000,"More than 1000 Employees",D87&lt;=100,"With 100 Employees"),"Between 100 -1000")</f>
        <v>With 100 Employees</v>
      </c>
      <c r="F87" s="3">
        <v>13668</v>
      </c>
      <c r="G87" t="s">
        <v>347</v>
      </c>
      <c r="H87" t="s">
        <v>348</v>
      </c>
      <c r="I87" t="s">
        <v>349</v>
      </c>
      <c r="J87" t="s">
        <v>350</v>
      </c>
      <c r="K87" t="s">
        <v>29</v>
      </c>
      <c r="L87" t="s">
        <v>343</v>
      </c>
      <c r="M87">
        <v>9</v>
      </c>
    </row>
    <row r="88" spans="1:13" x14ac:dyDescent="0.3">
      <c r="A88" t="s">
        <v>351</v>
      </c>
      <c r="B88" t="s">
        <v>352</v>
      </c>
      <c r="C88" t="s">
        <v>198</v>
      </c>
      <c r="D88">
        <v>10001</v>
      </c>
      <c r="E88" t="str" cm="1">
        <f t="array" ref="E88">IFERROR(_xlfn.IFS(D88&gt;1000,"More than 1000 Employees",D88&lt;=100,"With 100 Employees"),"Between 100 -1000")</f>
        <v>More than 1000 Employees</v>
      </c>
      <c r="F88" s="3">
        <v>800627</v>
      </c>
      <c r="G88" t="s">
        <v>353</v>
      </c>
      <c r="H88" t="s">
        <v>34</v>
      </c>
      <c r="I88" t="s">
        <v>35</v>
      </c>
      <c r="J88" t="s">
        <v>342</v>
      </c>
      <c r="K88" t="s">
        <v>29</v>
      </c>
      <c r="L88" t="s">
        <v>343</v>
      </c>
      <c r="M88">
        <v>0</v>
      </c>
    </row>
    <row r="89" spans="1:13" x14ac:dyDescent="0.3">
      <c r="A89" t="s">
        <v>354</v>
      </c>
      <c r="B89" t="s">
        <v>355</v>
      </c>
      <c r="C89" t="s">
        <v>346</v>
      </c>
      <c r="D89">
        <v>10001</v>
      </c>
      <c r="E89" t="str" cm="1">
        <f t="array" ref="E89">IFERROR(_xlfn.IFS(D89&gt;1000,"More than 1000 Employees",D89&lt;=100,"With 100 Employees"),"Between 100 -1000")</f>
        <v>More than 1000 Employees</v>
      </c>
      <c r="F89" s="3">
        <v>1542172</v>
      </c>
      <c r="G89" t="s">
        <v>356</v>
      </c>
      <c r="H89" t="s">
        <v>34</v>
      </c>
      <c r="I89" t="s">
        <v>66</v>
      </c>
      <c r="J89" t="s">
        <v>342</v>
      </c>
      <c r="K89" t="s">
        <v>29</v>
      </c>
      <c r="L89" t="s">
        <v>343</v>
      </c>
      <c r="M89">
        <v>0</v>
      </c>
    </row>
    <row r="90" spans="1:13" x14ac:dyDescent="0.3">
      <c r="A90" t="s">
        <v>357</v>
      </c>
      <c r="B90" t="s">
        <v>358</v>
      </c>
      <c r="C90" t="s">
        <v>332</v>
      </c>
      <c r="D90">
        <v>10001</v>
      </c>
      <c r="E90" t="str" cm="1">
        <f t="array" ref="E90">IFERROR(_xlfn.IFS(D90&gt;1000,"More than 1000 Employees",D90&lt;=100,"With 100 Employees"),"Between 100 -1000")</f>
        <v>More than 1000 Employees</v>
      </c>
      <c r="F90" s="3">
        <v>7989574</v>
      </c>
      <c r="G90" t="s">
        <v>359</v>
      </c>
      <c r="H90" t="s">
        <v>169</v>
      </c>
      <c r="I90" t="s">
        <v>360</v>
      </c>
      <c r="J90" t="s">
        <v>361</v>
      </c>
      <c r="K90" t="s">
        <v>29</v>
      </c>
      <c r="L90" t="s">
        <v>343</v>
      </c>
      <c r="M90">
        <v>15</v>
      </c>
    </row>
    <row r="91" spans="1:13" x14ac:dyDescent="0.3">
      <c r="A91" t="s">
        <v>276</v>
      </c>
      <c r="B91" t="s">
        <v>277</v>
      </c>
      <c r="C91" t="s">
        <v>38</v>
      </c>
      <c r="D91">
        <v>10001</v>
      </c>
      <c r="E91" t="str" cm="1">
        <f t="array" ref="E91">IFERROR(_xlfn.IFS(D91&gt;1000,"More than 1000 Employees",D91&lt;=100,"With 100 Employees"),"Between 100 -1000")</f>
        <v>More than 1000 Employees</v>
      </c>
      <c r="F91" s="3">
        <v>27530986</v>
      </c>
      <c r="G91" t="s">
        <v>362</v>
      </c>
      <c r="H91" t="s">
        <v>34</v>
      </c>
      <c r="I91" t="s">
        <v>363</v>
      </c>
      <c r="J91" t="s">
        <v>28</v>
      </c>
      <c r="K91" t="s">
        <v>29</v>
      </c>
      <c r="L91" t="s">
        <v>21</v>
      </c>
      <c r="M91">
        <v>0</v>
      </c>
    </row>
    <row r="92" spans="1:13" x14ac:dyDescent="0.3">
      <c r="A92" t="s">
        <v>364</v>
      </c>
      <c r="B92" t="s">
        <v>365</v>
      </c>
      <c r="C92" t="s">
        <v>366</v>
      </c>
      <c r="D92">
        <v>10001</v>
      </c>
      <c r="E92" t="str" cm="1">
        <f t="array" ref="E92">IFERROR(_xlfn.IFS(D92&gt;1000,"More than 1000 Employees",D92&lt;=100,"With 100 Employees"),"Between 100 -1000")</f>
        <v>More than 1000 Employees</v>
      </c>
      <c r="F92" s="3">
        <v>1148664</v>
      </c>
      <c r="G92" t="s">
        <v>367</v>
      </c>
      <c r="H92" t="s">
        <v>81</v>
      </c>
      <c r="I92" t="s">
        <v>368</v>
      </c>
      <c r="J92" t="s">
        <v>369</v>
      </c>
      <c r="K92" t="s">
        <v>20</v>
      </c>
      <c r="L92" t="s">
        <v>343</v>
      </c>
      <c r="M92">
        <v>0</v>
      </c>
    </row>
    <row r="93" spans="1:13" x14ac:dyDescent="0.3">
      <c r="A93" t="s">
        <v>364</v>
      </c>
      <c r="B93" t="s">
        <v>365</v>
      </c>
      <c r="C93" t="s">
        <v>366</v>
      </c>
      <c r="D93">
        <v>10001</v>
      </c>
      <c r="E93" t="str" cm="1">
        <f t="array" ref="E93">IFERROR(_xlfn.IFS(D93&gt;1000,"More than 1000 Employees",D93&lt;=100,"With 100 Employees"),"Between 100 -1000")</f>
        <v>More than 1000 Employees</v>
      </c>
      <c r="F93" s="3">
        <v>1148664</v>
      </c>
      <c r="G93" t="s">
        <v>370</v>
      </c>
      <c r="H93" t="s">
        <v>169</v>
      </c>
      <c r="I93" t="s">
        <v>368</v>
      </c>
      <c r="J93" t="s">
        <v>371</v>
      </c>
      <c r="K93" t="s">
        <v>29</v>
      </c>
      <c r="L93" t="s">
        <v>343</v>
      </c>
      <c r="M93">
        <v>95</v>
      </c>
    </row>
    <row r="94" spans="1:13" x14ac:dyDescent="0.3">
      <c r="A94" t="s">
        <v>372</v>
      </c>
      <c r="B94" t="s">
        <v>373</v>
      </c>
      <c r="C94" t="s">
        <v>374</v>
      </c>
      <c r="D94">
        <v>10001</v>
      </c>
      <c r="E94" t="str" cm="1">
        <f t="array" ref="E94">IFERROR(_xlfn.IFS(D94&gt;1000,"More than 1000 Employees",D94&lt;=100,"With 100 Employees"),"Between 100 -1000")</f>
        <v>More than 1000 Employees</v>
      </c>
      <c r="F94" s="3" t="s">
        <v>32</v>
      </c>
      <c r="G94" t="s">
        <v>375</v>
      </c>
      <c r="H94" t="s">
        <v>34</v>
      </c>
      <c r="I94" t="s">
        <v>376</v>
      </c>
      <c r="J94" t="s">
        <v>342</v>
      </c>
      <c r="K94" t="s">
        <v>29</v>
      </c>
      <c r="L94" t="s">
        <v>343</v>
      </c>
      <c r="M94">
        <v>0</v>
      </c>
    </row>
    <row r="95" spans="1:13" x14ac:dyDescent="0.3">
      <c r="A95" t="s">
        <v>377</v>
      </c>
      <c r="B95" t="s">
        <v>378</v>
      </c>
      <c r="C95" t="s">
        <v>24</v>
      </c>
      <c r="D95">
        <v>10001</v>
      </c>
      <c r="E95" t="str" cm="1">
        <f t="array" ref="E95">IFERROR(_xlfn.IFS(D95&gt;1000,"More than 1000 Employees",D95&lt;=100,"With 100 Employees"),"Between 100 -1000")</f>
        <v>More than 1000 Employees</v>
      </c>
      <c r="F95" s="3" t="s">
        <v>32</v>
      </c>
      <c r="G95" t="s">
        <v>379</v>
      </c>
      <c r="H95" t="s">
        <v>235</v>
      </c>
      <c r="I95" t="s">
        <v>170</v>
      </c>
      <c r="J95" t="s">
        <v>342</v>
      </c>
      <c r="K95" t="s">
        <v>29</v>
      </c>
      <c r="L95" t="s">
        <v>343</v>
      </c>
      <c r="M95">
        <v>0</v>
      </c>
    </row>
    <row r="96" spans="1:13" x14ac:dyDescent="0.3">
      <c r="A96" t="s">
        <v>380</v>
      </c>
      <c r="B96" t="s">
        <v>381</v>
      </c>
      <c r="C96" t="s">
        <v>208</v>
      </c>
      <c r="D96">
        <v>10001</v>
      </c>
      <c r="E96" t="str" cm="1">
        <f t="array" ref="E96">IFERROR(_xlfn.IFS(D96&gt;1000,"More than 1000 Employees",D96&lt;=100,"With 100 Employees"),"Between 100 -1000")</f>
        <v>More than 1000 Employees</v>
      </c>
      <c r="F96" s="3">
        <v>1294866</v>
      </c>
      <c r="G96" t="s">
        <v>382</v>
      </c>
      <c r="H96" t="s">
        <v>52</v>
      </c>
      <c r="I96" t="s">
        <v>334</v>
      </c>
      <c r="J96" t="s">
        <v>342</v>
      </c>
      <c r="K96" t="s">
        <v>29</v>
      </c>
      <c r="L96" t="s">
        <v>343</v>
      </c>
      <c r="M96">
        <v>0</v>
      </c>
    </row>
    <row r="97" spans="1:13" x14ac:dyDescent="0.3">
      <c r="A97" t="s">
        <v>380</v>
      </c>
      <c r="B97" t="s">
        <v>381</v>
      </c>
      <c r="C97" t="s">
        <v>208</v>
      </c>
      <c r="D97">
        <v>10001</v>
      </c>
      <c r="E97" t="str" cm="1">
        <f t="array" ref="E97">IFERROR(_xlfn.IFS(D97&gt;1000,"More than 1000 Employees",D97&lt;=100,"With 100 Employees"),"Between 100 -1000")</f>
        <v>More than 1000 Employees</v>
      </c>
      <c r="F97" s="3">
        <v>1294866</v>
      </c>
      <c r="G97" t="s">
        <v>383</v>
      </c>
      <c r="H97" t="s">
        <v>52</v>
      </c>
      <c r="I97" t="s">
        <v>384</v>
      </c>
      <c r="J97" t="s">
        <v>342</v>
      </c>
      <c r="K97" t="s">
        <v>29</v>
      </c>
      <c r="L97" t="s">
        <v>343</v>
      </c>
      <c r="M97">
        <v>0</v>
      </c>
    </row>
    <row r="98" spans="1:13" x14ac:dyDescent="0.3">
      <c r="A98" t="s">
        <v>380</v>
      </c>
      <c r="B98" t="s">
        <v>381</v>
      </c>
      <c r="C98" t="s">
        <v>208</v>
      </c>
      <c r="D98">
        <v>10001</v>
      </c>
      <c r="E98" t="str" cm="1">
        <f t="array" ref="E98">IFERROR(_xlfn.IFS(D98&gt;1000,"More than 1000 Employees",D98&lt;=100,"With 100 Employees"),"Between 100 -1000")</f>
        <v>More than 1000 Employees</v>
      </c>
      <c r="F98" s="3">
        <v>1294866</v>
      </c>
      <c r="G98" t="s">
        <v>385</v>
      </c>
      <c r="H98" t="s">
        <v>386</v>
      </c>
      <c r="I98" t="s">
        <v>387</v>
      </c>
      <c r="J98" t="s">
        <v>342</v>
      </c>
      <c r="K98" t="s">
        <v>29</v>
      </c>
      <c r="L98" t="s">
        <v>343</v>
      </c>
      <c r="M98">
        <v>0</v>
      </c>
    </row>
    <row r="99" spans="1:13" x14ac:dyDescent="0.3">
      <c r="A99" t="s">
        <v>380</v>
      </c>
      <c r="B99" t="s">
        <v>381</v>
      </c>
      <c r="C99" t="s">
        <v>208</v>
      </c>
      <c r="D99">
        <v>10001</v>
      </c>
      <c r="E99" t="str" cm="1">
        <f t="array" ref="E99">IFERROR(_xlfn.IFS(D99&gt;1000,"More than 1000 Employees",D99&lt;=100,"With 100 Employees"),"Between 100 -1000")</f>
        <v>More than 1000 Employees</v>
      </c>
      <c r="F99" s="3">
        <v>1294866</v>
      </c>
      <c r="G99" t="s">
        <v>388</v>
      </c>
      <c r="H99" t="s">
        <v>81</v>
      </c>
      <c r="I99" t="s">
        <v>389</v>
      </c>
      <c r="J99" t="s">
        <v>342</v>
      </c>
      <c r="K99" t="s">
        <v>29</v>
      </c>
      <c r="L99" t="s">
        <v>343</v>
      </c>
      <c r="M99">
        <v>0</v>
      </c>
    </row>
    <row r="100" spans="1:13" x14ac:dyDescent="0.3">
      <c r="A100" t="s">
        <v>390</v>
      </c>
      <c r="B100" t="s">
        <v>391</v>
      </c>
      <c r="C100" t="s">
        <v>253</v>
      </c>
      <c r="D100">
        <v>1000</v>
      </c>
      <c r="E100" t="str" cm="1">
        <f t="array" ref="E100">IFERROR(_xlfn.IFS(D100&gt;1000,"More than 1000 Employees",D100&lt;=100,"With 100 Employees"),"Between 100 -1000")</f>
        <v>Between 100 -1000</v>
      </c>
      <c r="F100" s="3" t="s">
        <v>32</v>
      </c>
      <c r="G100" t="s">
        <v>392</v>
      </c>
      <c r="H100" t="s">
        <v>34</v>
      </c>
      <c r="I100" t="s">
        <v>66</v>
      </c>
      <c r="J100" t="s">
        <v>342</v>
      </c>
      <c r="K100" t="s">
        <v>29</v>
      </c>
      <c r="L100" t="s">
        <v>343</v>
      </c>
      <c r="M100">
        <v>0</v>
      </c>
    </row>
    <row r="101" spans="1:13" x14ac:dyDescent="0.3">
      <c r="A101" t="s">
        <v>393</v>
      </c>
      <c r="B101" t="s">
        <v>394</v>
      </c>
      <c r="C101" t="s">
        <v>395</v>
      </c>
      <c r="D101">
        <v>1000</v>
      </c>
      <c r="E101" t="str" cm="1">
        <f t="array" ref="E101">IFERROR(_xlfn.IFS(D101&gt;1000,"More than 1000 Employees",D101&lt;=100,"With 100 Employees"),"Between 100 -1000")</f>
        <v>Between 100 -1000</v>
      </c>
      <c r="F101" s="3" t="s">
        <v>32</v>
      </c>
      <c r="G101" t="s">
        <v>396</v>
      </c>
      <c r="H101" t="s">
        <v>34</v>
      </c>
      <c r="I101" t="s">
        <v>397</v>
      </c>
      <c r="J101" t="s">
        <v>342</v>
      </c>
      <c r="K101" t="s">
        <v>29</v>
      </c>
      <c r="L101" t="s">
        <v>343</v>
      </c>
      <c r="M101">
        <v>0</v>
      </c>
    </row>
    <row r="102" spans="1:13" x14ac:dyDescent="0.3">
      <c r="A102" t="s">
        <v>276</v>
      </c>
      <c r="B102" t="s">
        <v>277</v>
      </c>
      <c r="C102" t="s">
        <v>38</v>
      </c>
      <c r="D102">
        <v>10001</v>
      </c>
      <c r="E102" t="str" cm="1">
        <f t="array" ref="E102">IFERROR(_xlfn.IFS(D102&gt;1000,"More than 1000 Employees",D102&lt;=100,"With 100 Employees"),"Between 100 -1000")</f>
        <v>More than 1000 Employees</v>
      </c>
      <c r="F102" s="3">
        <v>27530986</v>
      </c>
      <c r="G102" t="s">
        <v>398</v>
      </c>
      <c r="H102" t="s">
        <v>34</v>
      </c>
      <c r="I102" t="s">
        <v>399</v>
      </c>
      <c r="J102" t="s">
        <v>400</v>
      </c>
      <c r="K102" t="s">
        <v>401</v>
      </c>
      <c r="L102" t="s">
        <v>21</v>
      </c>
      <c r="M102">
        <v>0</v>
      </c>
    </row>
    <row r="103" spans="1:13" x14ac:dyDescent="0.3">
      <c r="A103" t="s">
        <v>393</v>
      </c>
      <c r="B103" t="s">
        <v>394</v>
      </c>
      <c r="C103" t="s">
        <v>395</v>
      </c>
      <c r="D103">
        <v>1000</v>
      </c>
      <c r="E103" t="str" cm="1">
        <f t="array" ref="E103">IFERROR(_xlfn.IFS(D103&gt;1000,"More than 1000 Employees",D103&lt;=100,"With 100 Employees"),"Between 100 -1000")</f>
        <v>Between 100 -1000</v>
      </c>
      <c r="F103" s="3" t="s">
        <v>32</v>
      </c>
      <c r="G103" t="s">
        <v>402</v>
      </c>
      <c r="H103" t="s">
        <v>34</v>
      </c>
      <c r="I103" t="s">
        <v>403</v>
      </c>
      <c r="J103" t="s">
        <v>342</v>
      </c>
      <c r="K103" t="s">
        <v>29</v>
      </c>
      <c r="L103" t="s">
        <v>343</v>
      </c>
      <c r="M103">
        <v>0</v>
      </c>
    </row>
    <row r="104" spans="1:13" x14ac:dyDescent="0.3">
      <c r="A104" t="s">
        <v>404</v>
      </c>
      <c r="B104" t="s">
        <v>405</v>
      </c>
      <c r="C104" t="s">
        <v>24</v>
      </c>
      <c r="D104">
        <v>10001</v>
      </c>
      <c r="E104" t="str" cm="1">
        <f t="array" ref="E104">IFERROR(_xlfn.IFS(D104&gt;1000,"More than 1000 Employees",D104&lt;=100,"With 100 Employees"),"Between 100 -1000")</f>
        <v>More than 1000 Employees</v>
      </c>
      <c r="F104" s="3" t="s">
        <v>32</v>
      </c>
      <c r="G104" t="s">
        <v>406</v>
      </c>
      <c r="H104" t="s">
        <v>34</v>
      </c>
      <c r="I104" t="s">
        <v>35</v>
      </c>
      <c r="J104" t="s">
        <v>342</v>
      </c>
      <c r="K104" t="s">
        <v>29</v>
      </c>
      <c r="L104" t="s">
        <v>343</v>
      </c>
      <c r="M104">
        <v>0</v>
      </c>
    </row>
    <row r="105" spans="1:13" x14ac:dyDescent="0.3">
      <c r="A105" t="s">
        <v>407</v>
      </c>
      <c r="B105" t="s">
        <v>408</v>
      </c>
      <c r="C105" t="s">
        <v>409</v>
      </c>
      <c r="D105">
        <v>10001</v>
      </c>
      <c r="E105" t="str" cm="1">
        <f t="array" ref="E105">IFERROR(_xlfn.IFS(D105&gt;1000,"More than 1000 Employees",D105&lt;=100,"With 100 Employees"),"Between 100 -1000")</f>
        <v>More than 1000 Employees</v>
      </c>
      <c r="F105" s="3" t="s">
        <v>32</v>
      </c>
      <c r="G105" t="s">
        <v>410</v>
      </c>
      <c r="H105" t="s">
        <v>34</v>
      </c>
      <c r="I105" t="s">
        <v>411</v>
      </c>
      <c r="J105" t="s">
        <v>412</v>
      </c>
      <c r="K105" t="s">
        <v>401</v>
      </c>
      <c r="L105" t="s">
        <v>343</v>
      </c>
      <c r="M105">
        <v>0</v>
      </c>
    </row>
    <row r="106" spans="1:13" x14ac:dyDescent="0.3">
      <c r="A106" t="s">
        <v>413</v>
      </c>
      <c r="B106" t="s">
        <v>414</v>
      </c>
      <c r="C106" t="s">
        <v>346</v>
      </c>
      <c r="D106">
        <v>500</v>
      </c>
      <c r="E106" t="str" cm="1">
        <f t="array" ref="E106">IFERROR(_xlfn.IFS(D106&gt;1000,"More than 1000 Employees",D106&lt;=100,"With 100 Employees"),"Between 100 -1000")</f>
        <v>Between 100 -1000</v>
      </c>
      <c r="F106" s="3" t="s">
        <v>32</v>
      </c>
      <c r="G106" t="s">
        <v>415</v>
      </c>
      <c r="H106" t="s">
        <v>416</v>
      </c>
      <c r="I106" t="s">
        <v>151</v>
      </c>
      <c r="J106" t="s">
        <v>342</v>
      </c>
      <c r="K106" t="s">
        <v>29</v>
      </c>
      <c r="L106" t="s">
        <v>343</v>
      </c>
      <c r="M106">
        <v>0</v>
      </c>
    </row>
    <row r="107" spans="1:13" x14ac:dyDescent="0.3">
      <c r="A107" t="s">
        <v>417</v>
      </c>
      <c r="B107" t="s">
        <v>418</v>
      </c>
      <c r="C107" t="s">
        <v>419</v>
      </c>
      <c r="D107">
        <v>10001</v>
      </c>
      <c r="E107" t="str" cm="1">
        <f t="array" ref="E107">IFERROR(_xlfn.IFS(D107&gt;1000,"More than 1000 Employees",D107&lt;=100,"With 100 Employees"),"Between 100 -1000")</f>
        <v>More than 1000 Employees</v>
      </c>
      <c r="F107" s="3">
        <v>997650</v>
      </c>
      <c r="G107" t="s">
        <v>420</v>
      </c>
      <c r="H107" t="s">
        <v>17</v>
      </c>
      <c r="I107" t="s">
        <v>421</v>
      </c>
      <c r="J107" t="s">
        <v>422</v>
      </c>
      <c r="K107" t="s">
        <v>29</v>
      </c>
      <c r="L107" t="s">
        <v>343</v>
      </c>
      <c r="M107">
        <v>68</v>
      </c>
    </row>
    <row r="108" spans="1:13" x14ac:dyDescent="0.3">
      <c r="A108" t="s">
        <v>417</v>
      </c>
      <c r="B108" t="s">
        <v>418</v>
      </c>
      <c r="C108" t="s">
        <v>419</v>
      </c>
      <c r="D108">
        <v>10001</v>
      </c>
      <c r="E108" t="str" cm="1">
        <f t="array" ref="E108">IFERROR(_xlfn.IFS(D108&gt;1000,"More than 1000 Employees",D108&lt;=100,"With 100 Employees"),"Between 100 -1000")</f>
        <v>More than 1000 Employees</v>
      </c>
      <c r="F108" s="3">
        <v>997650</v>
      </c>
      <c r="G108" t="s">
        <v>423</v>
      </c>
      <c r="H108" t="s">
        <v>386</v>
      </c>
      <c r="I108" t="s">
        <v>424</v>
      </c>
      <c r="J108" t="s">
        <v>425</v>
      </c>
      <c r="K108" t="s">
        <v>29</v>
      </c>
      <c r="L108" t="s">
        <v>343</v>
      </c>
      <c r="M108">
        <v>3</v>
      </c>
    </row>
    <row r="109" spans="1:13" x14ac:dyDescent="0.3">
      <c r="A109" t="s">
        <v>426</v>
      </c>
      <c r="B109" t="s">
        <v>427</v>
      </c>
      <c r="C109" t="s">
        <v>428</v>
      </c>
      <c r="D109">
        <v>10001</v>
      </c>
      <c r="E109" t="str" cm="1">
        <f t="array" ref="E109">IFERROR(_xlfn.IFS(D109&gt;1000,"More than 1000 Employees",D109&lt;=100,"With 100 Employees"),"Between 100 -1000")</f>
        <v>More than 1000 Employees</v>
      </c>
      <c r="F109" s="3" t="s">
        <v>32</v>
      </c>
      <c r="G109" t="s">
        <v>429</v>
      </c>
      <c r="H109" t="s">
        <v>430</v>
      </c>
      <c r="I109" t="s">
        <v>126</v>
      </c>
      <c r="J109" t="s">
        <v>342</v>
      </c>
      <c r="K109" t="s">
        <v>29</v>
      </c>
      <c r="L109" t="s">
        <v>343</v>
      </c>
      <c r="M109">
        <v>0</v>
      </c>
    </row>
    <row r="110" spans="1:13" x14ac:dyDescent="0.3">
      <c r="A110" t="s">
        <v>431</v>
      </c>
      <c r="B110" t="s">
        <v>432</v>
      </c>
      <c r="C110" t="s">
        <v>38</v>
      </c>
      <c r="D110">
        <v>1000</v>
      </c>
      <c r="E110" t="str" cm="1">
        <f t="array" ref="E110">IFERROR(_xlfn.IFS(D110&gt;1000,"More than 1000 Employees",D110&lt;=100,"With 100 Employees"),"Between 100 -1000")</f>
        <v>Between 100 -1000</v>
      </c>
      <c r="F110" s="3" t="s">
        <v>32</v>
      </c>
      <c r="G110" t="s">
        <v>433</v>
      </c>
      <c r="H110" t="s">
        <v>52</v>
      </c>
      <c r="I110" t="s">
        <v>434</v>
      </c>
      <c r="J110" t="s">
        <v>435</v>
      </c>
      <c r="K110" t="s">
        <v>436</v>
      </c>
      <c r="L110" t="s">
        <v>343</v>
      </c>
      <c r="M110">
        <v>0</v>
      </c>
    </row>
    <row r="111" spans="1:13" x14ac:dyDescent="0.3">
      <c r="A111" t="s">
        <v>437</v>
      </c>
      <c r="B111" t="s">
        <v>438</v>
      </c>
      <c r="C111" t="s">
        <v>332</v>
      </c>
      <c r="D111">
        <v>10001</v>
      </c>
      <c r="E111" t="str" cm="1">
        <f t="array" ref="E111">IFERROR(_xlfn.IFS(D111&gt;1000,"More than 1000 Employees",D111&lt;=100,"With 100 Employees"),"Between 100 -1000")</f>
        <v>More than 1000 Employees</v>
      </c>
      <c r="F111" s="3">
        <v>12510</v>
      </c>
      <c r="G111" t="s">
        <v>439</v>
      </c>
      <c r="H111" t="s">
        <v>169</v>
      </c>
      <c r="I111" t="s">
        <v>384</v>
      </c>
      <c r="J111" t="s">
        <v>342</v>
      </c>
      <c r="K111" t="s">
        <v>29</v>
      </c>
      <c r="L111" t="s">
        <v>343</v>
      </c>
      <c r="M111">
        <v>0</v>
      </c>
    </row>
    <row r="112" spans="1:13" x14ac:dyDescent="0.3">
      <c r="A112" t="s">
        <v>440</v>
      </c>
      <c r="B112" t="s">
        <v>441</v>
      </c>
      <c r="C112" t="s">
        <v>213</v>
      </c>
      <c r="D112">
        <v>10001</v>
      </c>
      <c r="E112" t="str" cm="1">
        <f t="array" ref="E112">IFERROR(_xlfn.IFS(D112&gt;1000,"More than 1000 Employees",D112&lt;=100,"With 100 Employees"),"Between 100 -1000")</f>
        <v>More than 1000 Employees</v>
      </c>
      <c r="F112" s="3" t="s">
        <v>32</v>
      </c>
      <c r="G112" t="s">
        <v>442</v>
      </c>
      <c r="H112" t="s">
        <v>52</v>
      </c>
      <c r="I112" t="s">
        <v>443</v>
      </c>
      <c r="J112" t="s">
        <v>342</v>
      </c>
      <c r="K112" t="s">
        <v>29</v>
      </c>
      <c r="L112" t="s">
        <v>343</v>
      </c>
      <c r="M112">
        <v>0</v>
      </c>
    </row>
    <row r="113" spans="1:13" x14ac:dyDescent="0.3">
      <c r="A113" t="s">
        <v>13</v>
      </c>
      <c r="B113" t="s">
        <v>14</v>
      </c>
      <c r="C113" t="s">
        <v>15</v>
      </c>
      <c r="D113">
        <v>10001</v>
      </c>
      <c r="E113" t="str" cm="1">
        <f t="array" ref="E113">IFERROR(_xlfn.IFS(D113&gt;1000,"More than 1000 Employees",D113&lt;=100,"With 100 Employees"),"Between 100 -1000")</f>
        <v>More than 1000 Employees</v>
      </c>
      <c r="F113" s="3">
        <v>40880</v>
      </c>
      <c r="G113" t="s">
        <v>444</v>
      </c>
      <c r="H113" t="s">
        <v>445</v>
      </c>
      <c r="I113" t="s">
        <v>446</v>
      </c>
      <c r="J113" t="s">
        <v>447</v>
      </c>
      <c r="K113" t="s">
        <v>90</v>
      </c>
      <c r="L113" t="s">
        <v>21</v>
      </c>
      <c r="M113">
        <v>80</v>
      </c>
    </row>
    <row r="114" spans="1:13" x14ac:dyDescent="0.3">
      <c r="A114" t="s">
        <v>448</v>
      </c>
      <c r="B114" t="s">
        <v>449</v>
      </c>
      <c r="C114" t="s">
        <v>310</v>
      </c>
      <c r="D114">
        <v>10001</v>
      </c>
      <c r="E114" t="str" cm="1">
        <f t="array" ref="E114">IFERROR(_xlfn.IFS(D114&gt;1000,"More than 1000 Employees",D114&lt;=100,"With 100 Employees"),"Between 100 -1000")</f>
        <v>More than 1000 Employees</v>
      </c>
      <c r="F114" s="3">
        <v>931958</v>
      </c>
      <c r="G114" t="s">
        <v>450</v>
      </c>
      <c r="H114" t="s">
        <v>17</v>
      </c>
      <c r="I114" t="s">
        <v>451</v>
      </c>
      <c r="J114" t="s">
        <v>216</v>
      </c>
      <c r="K114" t="s">
        <v>29</v>
      </c>
      <c r="L114" t="s">
        <v>21</v>
      </c>
      <c r="M114">
        <v>4</v>
      </c>
    </row>
    <row r="115" spans="1:13" x14ac:dyDescent="0.3">
      <c r="A115" t="s">
        <v>440</v>
      </c>
      <c r="B115" t="s">
        <v>441</v>
      </c>
      <c r="C115" t="s">
        <v>213</v>
      </c>
      <c r="D115">
        <v>10001</v>
      </c>
      <c r="E115" t="str" cm="1">
        <f t="array" ref="E115">IFERROR(_xlfn.IFS(D115&gt;1000,"More than 1000 Employees",D115&lt;=100,"With 100 Employees"),"Between 100 -1000")</f>
        <v>More than 1000 Employees</v>
      </c>
      <c r="F115" s="3" t="s">
        <v>32</v>
      </c>
      <c r="G115" t="s">
        <v>452</v>
      </c>
      <c r="H115" t="s">
        <v>52</v>
      </c>
      <c r="I115" t="s">
        <v>453</v>
      </c>
      <c r="J115" t="s">
        <v>342</v>
      </c>
      <c r="K115" t="s">
        <v>29</v>
      </c>
      <c r="L115" t="s">
        <v>343</v>
      </c>
      <c r="M115">
        <v>0</v>
      </c>
    </row>
    <row r="116" spans="1:13" x14ac:dyDescent="0.3">
      <c r="A116" t="s">
        <v>440</v>
      </c>
      <c r="B116" t="s">
        <v>441</v>
      </c>
      <c r="C116" t="s">
        <v>213</v>
      </c>
      <c r="D116">
        <v>10001</v>
      </c>
      <c r="E116" t="str" cm="1">
        <f t="array" ref="E116">IFERROR(_xlfn.IFS(D116&gt;1000,"More than 1000 Employees",D116&lt;=100,"With 100 Employees"),"Between 100 -1000")</f>
        <v>More than 1000 Employees</v>
      </c>
      <c r="F116" s="3" t="s">
        <v>32</v>
      </c>
      <c r="G116" t="s">
        <v>454</v>
      </c>
      <c r="H116" t="s">
        <v>52</v>
      </c>
      <c r="I116" t="s">
        <v>455</v>
      </c>
      <c r="J116" t="s">
        <v>342</v>
      </c>
      <c r="K116" t="s">
        <v>29</v>
      </c>
      <c r="L116" t="s">
        <v>343</v>
      </c>
      <c r="M116">
        <v>0</v>
      </c>
    </row>
    <row r="117" spans="1:13" x14ac:dyDescent="0.3">
      <c r="A117" t="s">
        <v>440</v>
      </c>
      <c r="B117" t="s">
        <v>441</v>
      </c>
      <c r="C117" t="s">
        <v>213</v>
      </c>
      <c r="D117">
        <v>10001</v>
      </c>
      <c r="E117" t="str" cm="1">
        <f t="array" ref="E117">IFERROR(_xlfn.IFS(D117&gt;1000,"More than 1000 Employees",D117&lt;=100,"With 100 Employees"),"Between 100 -1000")</f>
        <v>More than 1000 Employees</v>
      </c>
      <c r="F117" s="3" t="s">
        <v>32</v>
      </c>
      <c r="G117" t="s">
        <v>456</v>
      </c>
      <c r="H117" t="s">
        <v>52</v>
      </c>
      <c r="I117" t="s">
        <v>457</v>
      </c>
      <c r="J117" t="s">
        <v>342</v>
      </c>
      <c r="K117" t="s">
        <v>29</v>
      </c>
      <c r="L117" t="s">
        <v>343</v>
      </c>
      <c r="M117">
        <v>0</v>
      </c>
    </row>
    <row r="118" spans="1:13" x14ac:dyDescent="0.3">
      <c r="A118" t="s">
        <v>458</v>
      </c>
      <c r="B118" t="s">
        <v>459</v>
      </c>
      <c r="C118" t="s">
        <v>24</v>
      </c>
      <c r="D118">
        <v>10001</v>
      </c>
      <c r="E118" t="str" cm="1">
        <f t="array" ref="E118">IFERROR(_xlfn.IFS(D118&gt;1000,"More than 1000 Employees",D118&lt;=100,"With 100 Employees"),"Between 100 -1000")</f>
        <v>More than 1000 Employees</v>
      </c>
      <c r="F118" s="3">
        <v>1095576</v>
      </c>
      <c r="G118" t="s">
        <v>460</v>
      </c>
      <c r="H118" t="s">
        <v>81</v>
      </c>
      <c r="I118" t="s">
        <v>461</v>
      </c>
      <c r="J118" t="s">
        <v>462</v>
      </c>
      <c r="K118" t="s">
        <v>29</v>
      </c>
      <c r="L118" t="s">
        <v>343</v>
      </c>
      <c r="M118">
        <v>155</v>
      </c>
    </row>
    <row r="119" spans="1:13" x14ac:dyDescent="0.3">
      <c r="A119" t="s">
        <v>463</v>
      </c>
      <c r="B119" t="s">
        <v>464</v>
      </c>
      <c r="C119" t="s">
        <v>24</v>
      </c>
      <c r="D119">
        <v>1000</v>
      </c>
      <c r="E119" t="str" cm="1">
        <f t="array" ref="E119">IFERROR(_xlfn.IFS(D119&gt;1000,"More than 1000 Employees",D119&lt;=100,"With 100 Employees"),"Between 100 -1000")</f>
        <v>Between 100 -1000</v>
      </c>
      <c r="F119" s="3">
        <v>24250</v>
      </c>
      <c r="G119" t="s">
        <v>465</v>
      </c>
      <c r="H119" t="s">
        <v>52</v>
      </c>
      <c r="I119" t="s">
        <v>466</v>
      </c>
      <c r="J119" t="s">
        <v>467</v>
      </c>
      <c r="K119" t="s">
        <v>29</v>
      </c>
      <c r="L119" t="s">
        <v>343</v>
      </c>
      <c r="M119">
        <v>8</v>
      </c>
    </row>
    <row r="120" spans="1:13" x14ac:dyDescent="0.3">
      <c r="A120" t="s">
        <v>468</v>
      </c>
      <c r="B120" t="s">
        <v>469</v>
      </c>
      <c r="C120" t="s">
        <v>470</v>
      </c>
      <c r="D120">
        <v>5000</v>
      </c>
      <c r="E120" t="str" cm="1">
        <f t="array" ref="E120">IFERROR(_xlfn.IFS(D120&gt;1000,"More than 1000 Employees",D120&lt;=100,"With 100 Employees"),"Between 100 -1000")</f>
        <v>More than 1000 Employees</v>
      </c>
      <c r="F120" s="3">
        <v>3007014</v>
      </c>
      <c r="G120" t="s">
        <v>471</v>
      </c>
      <c r="H120" t="s">
        <v>125</v>
      </c>
      <c r="I120" t="s">
        <v>472</v>
      </c>
      <c r="J120" t="s">
        <v>467</v>
      </c>
      <c r="K120" t="s">
        <v>29</v>
      </c>
      <c r="L120" t="s">
        <v>343</v>
      </c>
      <c r="M120">
        <v>8</v>
      </c>
    </row>
    <row r="121" spans="1:13" x14ac:dyDescent="0.3">
      <c r="A121" t="s">
        <v>473</v>
      </c>
      <c r="B121" t="s">
        <v>474</v>
      </c>
      <c r="C121" t="s">
        <v>253</v>
      </c>
      <c r="D121">
        <v>10001</v>
      </c>
      <c r="E121" t="str" cm="1">
        <f t="array" ref="E121">IFERROR(_xlfn.IFS(D121&gt;1000,"More than 1000 Employees",D121&lt;=100,"With 100 Employees"),"Between 100 -1000")</f>
        <v>More than 1000 Employees</v>
      </c>
      <c r="F121" s="3">
        <v>17768681</v>
      </c>
      <c r="G121" t="s">
        <v>475</v>
      </c>
      <c r="H121" t="s">
        <v>17</v>
      </c>
      <c r="I121" t="s">
        <v>476</v>
      </c>
      <c r="J121" t="s">
        <v>342</v>
      </c>
      <c r="K121" t="s">
        <v>29</v>
      </c>
      <c r="L121" t="s">
        <v>343</v>
      </c>
      <c r="M121">
        <v>0</v>
      </c>
    </row>
    <row r="122" spans="1:13" x14ac:dyDescent="0.3">
      <c r="A122" t="s">
        <v>473</v>
      </c>
      <c r="B122" t="s">
        <v>474</v>
      </c>
      <c r="C122" t="s">
        <v>253</v>
      </c>
      <c r="D122">
        <v>10001</v>
      </c>
      <c r="E122" t="str" cm="1">
        <f t="array" ref="E122">IFERROR(_xlfn.IFS(D122&gt;1000,"More than 1000 Employees",D122&lt;=100,"With 100 Employees"),"Between 100 -1000")</f>
        <v>More than 1000 Employees</v>
      </c>
      <c r="F122" s="3">
        <v>17768681</v>
      </c>
      <c r="G122" t="s">
        <v>477</v>
      </c>
      <c r="H122" t="s">
        <v>125</v>
      </c>
      <c r="I122" t="s">
        <v>1386</v>
      </c>
      <c r="J122" t="s">
        <v>478</v>
      </c>
      <c r="K122" t="s">
        <v>29</v>
      </c>
      <c r="L122" t="s">
        <v>343</v>
      </c>
      <c r="M122">
        <v>14</v>
      </c>
    </row>
    <row r="123" spans="1:13" x14ac:dyDescent="0.3">
      <c r="A123" t="s">
        <v>473</v>
      </c>
      <c r="B123" t="s">
        <v>474</v>
      </c>
      <c r="C123" t="s">
        <v>253</v>
      </c>
      <c r="D123">
        <v>10001</v>
      </c>
      <c r="E123" t="str" cm="1">
        <f t="array" ref="E123">IFERROR(_xlfn.IFS(D123&gt;1000,"More than 1000 Employees",D123&lt;=100,"With 100 Employees"),"Between 100 -1000")</f>
        <v>More than 1000 Employees</v>
      </c>
      <c r="F123" s="3">
        <v>17768681</v>
      </c>
      <c r="G123" t="s">
        <v>479</v>
      </c>
      <c r="H123" t="s">
        <v>348</v>
      </c>
      <c r="I123" t="s">
        <v>1386</v>
      </c>
      <c r="J123" t="s">
        <v>480</v>
      </c>
      <c r="K123" t="s">
        <v>29</v>
      </c>
      <c r="L123" t="s">
        <v>343</v>
      </c>
      <c r="M123">
        <v>4</v>
      </c>
    </row>
    <row r="124" spans="1:13" x14ac:dyDescent="0.3">
      <c r="A124" t="s">
        <v>473</v>
      </c>
      <c r="B124" t="s">
        <v>474</v>
      </c>
      <c r="C124" t="s">
        <v>253</v>
      </c>
      <c r="D124">
        <v>10001</v>
      </c>
      <c r="E124" t="str" cm="1">
        <f t="array" ref="E124">IFERROR(_xlfn.IFS(D124&gt;1000,"More than 1000 Employees",D124&lt;=100,"With 100 Employees"),"Between 100 -1000")</f>
        <v>More than 1000 Employees</v>
      </c>
      <c r="F124" s="3">
        <v>17768681</v>
      </c>
      <c r="G124" t="s">
        <v>481</v>
      </c>
      <c r="H124" t="s">
        <v>482</v>
      </c>
      <c r="I124" t="s">
        <v>1386</v>
      </c>
      <c r="J124" t="s">
        <v>483</v>
      </c>
      <c r="K124" t="s">
        <v>29</v>
      </c>
      <c r="L124" t="s">
        <v>343</v>
      </c>
      <c r="M124">
        <v>2</v>
      </c>
    </row>
    <row r="125" spans="1:13" x14ac:dyDescent="0.3">
      <c r="A125" t="s">
        <v>484</v>
      </c>
      <c r="B125" t="s">
        <v>485</v>
      </c>
      <c r="C125" t="s">
        <v>86</v>
      </c>
      <c r="D125">
        <v>10001</v>
      </c>
      <c r="E125" t="str" cm="1">
        <f t="array" ref="E125">IFERROR(_xlfn.IFS(D125&gt;1000,"More than 1000 Employees",D125&lt;=100,"With 100 Employees"),"Between 100 -1000")</f>
        <v>More than 1000 Employees</v>
      </c>
      <c r="F125" s="3">
        <v>1701422</v>
      </c>
      <c r="G125" t="s">
        <v>486</v>
      </c>
      <c r="H125" t="s">
        <v>34</v>
      </c>
      <c r="I125" t="s">
        <v>487</v>
      </c>
      <c r="J125" t="s">
        <v>28</v>
      </c>
      <c r="K125" t="s">
        <v>29</v>
      </c>
      <c r="L125" t="s">
        <v>21</v>
      </c>
      <c r="M125">
        <v>0</v>
      </c>
    </row>
    <row r="126" spans="1:13" x14ac:dyDescent="0.3">
      <c r="A126" t="s">
        <v>473</v>
      </c>
      <c r="B126" t="s">
        <v>474</v>
      </c>
      <c r="C126" t="s">
        <v>253</v>
      </c>
      <c r="D126">
        <v>10001</v>
      </c>
      <c r="E126" t="str" cm="1">
        <f t="array" ref="E126">IFERROR(_xlfn.IFS(D126&gt;1000,"More than 1000 Employees",D126&lt;=100,"With 100 Employees"),"Between 100 -1000")</f>
        <v>More than 1000 Employees</v>
      </c>
      <c r="F126" s="3">
        <v>17768681</v>
      </c>
      <c r="G126" t="s">
        <v>488</v>
      </c>
      <c r="H126" t="s">
        <v>489</v>
      </c>
      <c r="I126" t="s">
        <v>1386</v>
      </c>
      <c r="J126" t="s">
        <v>350</v>
      </c>
      <c r="K126" t="s">
        <v>29</v>
      </c>
      <c r="L126" t="s">
        <v>343</v>
      </c>
      <c r="M126">
        <v>9</v>
      </c>
    </row>
    <row r="127" spans="1:13" x14ac:dyDescent="0.3">
      <c r="A127" t="s">
        <v>473</v>
      </c>
      <c r="B127" t="s">
        <v>474</v>
      </c>
      <c r="C127" t="s">
        <v>253</v>
      </c>
      <c r="D127">
        <v>10001</v>
      </c>
      <c r="E127" t="str" cm="1">
        <f t="array" ref="E127">IFERROR(_xlfn.IFS(D127&gt;1000,"More than 1000 Employees",D127&lt;=100,"With 100 Employees"),"Between 100 -1000")</f>
        <v>More than 1000 Employees</v>
      </c>
      <c r="F127" s="3">
        <v>17768681</v>
      </c>
      <c r="G127" t="s">
        <v>490</v>
      </c>
      <c r="H127" t="s">
        <v>491</v>
      </c>
      <c r="I127" t="s">
        <v>1386</v>
      </c>
      <c r="J127" t="s">
        <v>483</v>
      </c>
      <c r="K127" t="s">
        <v>29</v>
      </c>
      <c r="L127" t="s">
        <v>343</v>
      </c>
      <c r="M127">
        <v>2</v>
      </c>
    </row>
    <row r="128" spans="1:13" x14ac:dyDescent="0.3">
      <c r="A128" t="s">
        <v>473</v>
      </c>
      <c r="B128" t="s">
        <v>474</v>
      </c>
      <c r="C128" t="s">
        <v>253</v>
      </c>
      <c r="D128">
        <v>10001</v>
      </c>
      <c r="E128" t="str" cm="1">
        <f t="array" ref="E128">IFERROR(_xlfn.IFS(D128&gt;1000,"More than 1000 Employees",D128&lt;=100,"With 100 Employees"),"Between 100 -1000")</f>
        <v>More than 1000 Employees</v>
      </c>
      <c r="F128" s="3">
        <v>17768681</v>
      </c>
      <c r="G128" t="s">
        <v>492</v>
      </c>
      <c r="H128" t="s">
        <v>489</v>
      </c>
      <c r="I128" t="s">
        <v>493</v>
      </c>
      <c r="J128" t="s">
        <v>467</v>
      </c>
      <c r="K128" t="s">
        <v>29</v>
      </c>
      <c r="L128" t="s">
        <v>343</v>
      </c>
      <c r="M128">
        <v>8</v>
      </c>
    </row>
    <row r="129" spans="1:13" x14ac:dyDescent="0.3">
      <c r="A129" t="s">
        <v>473</v>
      </c>
      <c r="B129" t="s">
        <v>474</v>
      </c>
      <c r="C129" t="s">
        <v>253</v>
      </c>
      <c r="D129">
        <v>10001</v>
      </c>
      <c r="E129" t="str" cm="1">
        <f t="array" ref="E129">IFERROR(_xlfn.IFS(D129&gt;1000,"More than 1000 Employees",D129&lt;=100,"With 100 Employees"),"Between 100 -1000")</f>
        <v>More than 1000 Employees</v>
      </c>
      <c r="F129" s="3">
        <v>17768681</v>
      </c>
      <c r="G129" t="s">
        <v>494</v>
      </c>
      <c r="H129" t="s">
        <v>491</v>
      </c>
      <c r="I129" t="s">
        <v>493</v>
      </c>
      <c r="J129" t="s">
        <v>495</v>
      </c>
      <c r="K129" t="s">
        <v>29</v>
      </c>
      <c r="L129" t="s">
        <v>343</v>
      </c>
      <c r="M129">
        <v>6</v>
      </c>
    </row>
    <row r="130" spans="1:13" x14ac:dyDescent="0.3">
      <c r="A130" t="s">
        <v>473</v>
      </c>
      <c r="B130" t="s">
        <v>474</v>
      </c>
      <c r="C130" t="s">
        <v>253</v>
      </c>
      <c r="D130">
        <v>10001</v>
      </c>
      <c r="E130" t="str" cm="1">
        <f t="array" ref="E130">IFERROR(_xlfn.IFS(D130&gt;1000,"More than 1000 Employees",D130&lt;=100,"With 100 Employees"),"Between 100 -1000")</f>
        <v>More than 1000 Employees</v>
      </c>
      <c r="F130" s="3">
        <v>17768681</v>
      </c>
      <c r="G130" t="s">
        <v>496</v>
      </c>
      <c r="H130" t="s">
        <v>497</v>
      </c>
      <c r="I130" t="s">
        <v>493</v>
      </c>
      <c r="J130" t="s">
        <v>498</v>
      </c>
      <c r="K130" t="s">
        <v>29</v>
      </c>
      <c r="L130" t="s">
        <v>343</v>
      </c>
      <c r="M130">
        <v>17</v>
      </c>
    </row>
    <row r="131" spans="1:13" x14ac:dyDescent="0.3">
      <c r="A131" t="s">
        <v>499</v>
      </c>
      <c r="B131" t="s">
        <v>500</v>
      </c>
      <c r="C131" t="s">
        <v>501</v>
      </c>
      <c r="D131">
        <v>200</v>
      </c>
      <c r="E131" t="str" cm="1">
        <f t="array" ref="E131">IFERROR(_xlfn.IFS(D131&gt;1000,"More than 1000 Employees",D131&lt;=100,"With 100 Employees"),"Between 100 -1000")</f>
        <v>Between 100 -1000</v>
      </c>
      <c r="F131" s="3" t="s">
        <v>32</v>
      </c>
      <c r="G131" t="s">
        <v>502</v>
      </c>
      <c r="H131" t="s">
        <v>34</v>
      </c>
      <c r="I131" t="s">
        <v>66</v>
      </c>
      <c r="J131" t="s">
        <v>342</v>
      </c>
      <c r="K131" t="s">
        <v>29</v>
      </c>
      <c r="L131" t="s">
        <v>343</v>
      </c>
      <c r="M131">
        <v>0</v>
      </c>
    </row>
    <row r="132" spans="1:13" x14ac:dyDescent="0.3">
      <c r="A132" t="s">
        <v>503</v>
      </c>
      <c r="B132" t="s">
        <v>504</v>
      </c>
      <c r="C132" t="s">
        <v>24</v>
      </c>
      <c r="D132">
        <v>50</v>
      </c>
      <c r="E132" t="str" cm="1">
        <f t="array" ref="E132">IFERROR(_xlfn.IFS(D132&gt;1000,"More than 1000 Employees",D132&lt;=100,"With 100 Employees"),"Between 100 -1000")</f>
        <v>With 100 Employees</v>
      </c>
      <c r="F132" s="3" t="s">
        <v>32</v>
      </c>
      <c r="G132" t="s">
        <v>505</v>
      </c>
      <c r="H132" t="s">
        <v>34</v>
      </c>
      <c r="I132" t="s">
        <v>506</v>
      </c>
      <c r="J132" t="s">
        <v>342</v>
      </c>
      <c r="K132" t="s">
        <v>29</v>
      </c>
      <c r="L132" t="s">
        <v>343</v>
      </c>
      <c r="M132">
        <v>0</v>
      </c>
    </row>
    <row r="133" spans="1:13" x14ac:dyDescent="0.3">
      <c r="A133" t="s">
        <v>507</v>
      </c>
      <c r="B133" t="s">
        <v>508</v>
      </c>
      <c r="C133" t="s">
        <v>24</v>
      </c>
      <c r="D133">
        <v>10001</v>
      </c>
      <c r="E133" t="str" cm="1">
        <f t="array" ref="E133">IFERROR(_xlfn.IFS(D133&gt;1000,"More than 1000 Employees",D133&lt;=100,"With 100 Employees"),"Between 100 -1000")</f>
        <v>More than 1000 Employees</v>
      </c>
      <c r="F133" s="3">
        <v>1387841</v>
      </c>
      <c r="G133" t="s">
        <v>509</v>
      </c>
      <c r="H133" t="s">
        <v>34</v>
      </c>
      <c r="I133" t="s">
        <v>510</v>
      </c>
      <c r="J133" t="s">
        <v>342</v>
      </c>
      <c r="K133" t="s">
        <v>29</v>
      </c>
      <c r="L133" t="s">
        <v>343</v>
      </c>
      <c r="M133">
        <v>0</v>
      </c>
    </row>
    <row r="134" spans="1:13" x14ac:dyDescent="0.3">
      <c r="A134" t="s">
        <v>511</v>
      </c>
      <c r="B134" t="s">
        <v>512</v>
      </c>
      <c r="C134" t="s">
        <v>38</v>
      </c>
      <c r="D134">
        <v>1000</v>
      </c>
      <c r="E134" t="str" cm="1">
        <f t="array" ref="E134">IFERROR(_xlfn.IFS(D134&gt;1000,"More than 1000 Employees",D134&lt;=100,"With 100 Employees"),"Between 100 -1000")</f>
        <v>Between 100 -1000</v>
      </c>
      <c r="F134" s="3" t="s">
        <v>32</v>
      </c>
      <c r="G134" t="s">
        <v>513</v>
      </c>
      <c r="H134" t="s">
        <v>34</v>
      </c>
      <c r="I134" t="s">
        <v>514</v>
      </c>
      <c r="J134" t="s">
        <v>342</v>
      </c>
      <c r="K134" t="s">
        <v>29</v>
      </c>
      <c r="L134" t="s">
        <v>343</v>
      </c>
      <c r="M134">
        <v>0</v>
      </c>
    </row>
    <row r="135" spans="1:13" x14ac:dyDescent="0.3">
      <c r="A135" t="s">
        <v>515</v>
      </c>
      <c r="B135" t="s">
        <v>516</v>
      </c>
      <c r="C135" t="s">
        <v>149</v>
      </c>
      <c r="D135">
        <v>10</v>
      </c>
      <c r="E135" t="str" cm="1">
        <f t="array" ref="E135">IFERROR(_xlfn.IFS(D135&gt;1000,"More than 1000 Employees",D135&lt;=100,"With 100 Employees"),"Between 100 -1000")</f>
        <v>With 100 Employees</v>
      </c>
      <c r="F135" s="3">
        <v>173</v>
      </c>
      <c r="G135" t="s">
        <v>517</v>
      </c>
      <c r="H135" t="s">
        <v>58</v>
      </c>
      <c r="I135" t="s">
        <v>518</v>
      </c>
      <c r="J135" t="s">
        <v>342</v>
      </c>
      <c r="K135" t="s">
        <v>29</v>
      </c>
      <c r="L135" t="s">
        <v>343</v>
      </c>
      <c r="M135">
        <v>0</v>
      </c>
    </row>
    <row r="136" spans="1:13" x14ac:dyDescent="0.3">
      <c r="A136" t="s">
        <v>484</v>
      </c>
      <c r="B136" t="s">
        <v>485</v>
      </c>
      <c r="C136" t="s">
        <v>86</v>
      </c>
      <c r="D136">
        <v>10001</v>
      </c>
      <c r="E136" t="str" cm="1">
        <f t="array" ref="E136">IFERROR(_xlfn.IFS(D136&gt;1000,"More than 1000 Employees",D136&lt;=100,"With 100 Employees"),"Between 100 -1000")</f>
        <v>More than 1000 Employees</v>
      </c>
      <c r="F136" s="3">
        <v>1701422</v>
      </c>
      <c r="G136" t="s">
        <v>519</v>
      </c>
      <c r="H136" t="s">
        <v>52</v>
      </c>
      <c r="I136" t="s">
        <v>520</v>
      </c>
      <c r="J136" t="s">
        <v>521</v>
      </c>
      <c r="K136" t="s">
        <v>29</v>
      </c>
      <c r="L136" t="s">
        <v>21</v>
      </c>
      <c r="M136">
        <v>86</v>
      </c>
    </row>
    <row r="137" spans="1:13" x14ac:dyDescent="0.3">
      <c r="A137" t="s">
        <v>515</v>
      </c>
      <c r="B137" t="s">
        <v>516</v>
      </c>
      <c r="C137" t="s">
        <v>149</v>
      </c>
      <c r="D137">
        <v>10</v>
      </c>
      <c r="E137" t="str" cm="1">
        <f t="array" ref="E137">IFERROR(_xlfn.IFS(D137&gt;1000,"More than 1000 Employees",D137&lt;=100,"With 100 Employees"),"Between 100 -1000")</f>
        <v>With 100 Employees</v>
      </c>
      <c r="F137" s="3">
        <v>173</v>
      </c>
      <c r="G137" t="s">
        <v>522</v>
      </c>
      <c r="H137" t="s">
        <v>58</v>
      </c>
      <c r="I137" t="s">
        <v>523</v>
      </c>
      <c r="J137" t="s">
        <v>342</v>
      </c>
      <c r="K137" t="s">
        <v>29</v>
      </c>
      <c r="L137" t="s">
        <v>343</v>
      </c>
      <c r="M137">
        <v>0</v>
      </c>
    </row>
    <row r="138" spans="1:13" x14ac:dyDescent="0.3">
      <c r="A138" t="s">
        <v>524</v>
      </c>
      <c r="B138" t="s">
        <v>525</v>
      </c>
      <c r="C138" t="s">
        <v>208</v>
      </c>
      <c r="D138">
        <v>10</v>
      </c>
      <c r="E138" t="str" cm="1">
        <f t="array" ref="E138">IFERROR(_xlfn.IFS(D138&gt;1000,"More than 1000 Employees",D138&lt;=100,"With 100 Employees"),"Between 100 -1000")</f>
        <v>With 100 Employees</v>
      </c>
      <c r="F138" s="3">
        <v>175</v>
      </c>
      <c r="G138" t="s">
        <v>526</v>
      </c>
      <c r="H138" t="s">
        <v>47</v>
      </c>
      <c r="I138" t="s">
        <v>527</v>
      </c>
      <c r="J138" t="s">
        <v>528</v>
      </c>
      <c r="K138" t="s">
        <v>29</v>
      </c>
      <c r="L138" t="s">
        <v>343</v>
      </c>
      <c r="M138">
        <v>1</v>
      </c>
    </row>
    <row r="139" spans="1:13" x14ac:dyDescent="0.3">
      <c r="A139" t="s">
        <v>529</v>
      </c>
      <c r="B139" t="s">
        <v>530</v>
      </c>
      <c r="C139" t="s">
        <v>531</v>
      </c>
      <c r="D139">
        <v>10001</v>
      </c>
      <c r="E139" t="str" cm="1">
        <f t="array" ref="E139">IFERROR(_xlfn.IFS(D139&gt;1000,"More than 1000 Employees",D139&lt;=100,"With 100 Employees"),"Between 100 -1000")</f>
        <v>More than 1000 Employees</v>
      </c>
      <c r="F139" s="3" t="s">
        <v>32</v>
      </c>
      <c r="G139" t="s">
        <v>532</v>
      </c>
      <c r="H139" t="s">
        <v>52</v>
      </c>
      <c r="I139" t="s">
        <v>533</v>
      </c>
      <c r="J139" t="s">
        <v>342</v>
      </c>
      <c r="K139" t="s">
        <v>29</v>
      </c>
      <c r="L139" t="s">
        <v>343</v>
      </c>
      <c r="M139">
        <v>0</v>
      </c>
    </row>
    <row r="140" spans="1:13" x14ac:dyDescent="0.3">
      <c r="A140" t="s">
        <v>534</v>
      </c>
      <c r="B140" t="s">
        <v>535</v>
      </c>
      <c r="C140" t="s">
        <v>38</v>
      </c>
      <c r="D140">
        <v>1001</v>
      </c>
      <c r="E140" t="str" cm="1">
        <f t="array" ref="E140">IFERROR(_xlfn.IFS(D140&gt;1000,"More than 1000 Employees",D140&lt;=100,"With 100 Employees"),"Between 100 -1000")</f>
        <v>More than 1000 Employees</v>
      </c>
      <c r="F140" s="3">
        <v>1078383</v>
      </c>
      <c r="G140" t="s">
        <v>536</v>
      </c>
      <c r="H140" t="s">
        <v>34</v>
      </c>
      <c r="I140" t="s">
        <v>537</v>
      </c>
      <c r="J140" t="s">
        <v>342</v>
      </c>
      <c r="K140" t="s">
        <v>29</v>
      </c>
      <c r="L140" t="s">
        <v>343</v>
      </c>
      <c r="M140">
        <v>0</v>
      </c>
    </row>
    <row r="141" spans="1:13" x14ac:dyDescent="0.3">
      <c r="A141" t="s">
        <v>534</v>
      </c>
      <c r="B141" t="s">
        <v>535</v>
      </c>
      <c r="C141" t="s">
        <v>38</v>
      </c>
      <c r="D141">
        <v>1001</v>
      </c>
      <c r="E141" t="str" cm="1">
        <f t="array" ref="E141">IFERROR(_xlfn.IFS(D141&gt;1000,"More than 1000 Employees",D141&lt;=100,"With 100 Employees"),"Between 100 -1000")</f>
        <v>More than 1000 Employees</v>
      </c>
      <c r="F141" s="3">
        <v>1078383</v>
      </c>
      <c r="G141" t="s">
        <v>538</v>
      </c>
      <c r="H141" t="s">
        <v>34</v>
      </c>
      <c r="I141" t="s">
        <v>539</v>
      </c>
      <c r="J141" t="s">
        <v>342</v>
      </c>
      <c r="K141" t="s">
        <v>29</v>
      </c>
      <c r="L141" t="s">
        <v>343</v>
      </c>
      <c r="M141">
        <v>0</v>
      </c>
    </row>
    <row r="142" spans="1:13" x14ac:dyDescent="0.3">
      <c r="A142" t="s">
        <v>540</v>
      </c>
      <c r="B142" t="s">
        <v>541</v>
      </c>
      <c r="C142" t="s">
        <v>24</v>
      </c>
      <c r="D142">
        <v>51</v>
      </c>
      <c r="E142" t="str" cm="1">
        <f t="array" ref="E142">IFERROR(_xlfn.IFS(D142&gt;1000,"More than 1000 Employees",D142&lt;=100,"With 100 Employees"),"Between 100 -1000")</f>
        <v>With 100 Employees</v>
      </c>
      <c r="F142" s="3">
        <v>809</v>
      </c>
      <c r="G142" t="s">
        <v>542</v>
      </c>
      <c r="H142" t="s">
        <v>34</v>
      </c>
      <c r="I142" t="s">
        <v>126</v>
      </c>
      <c r="J142" t="s">
        <v>543</v>
      </c>
      <c r="K142" t="s">
        <v>29</v>
      </c>
      <c r="L142" t="s">
        <v>343</v>
      </c>
      <c r="M142">
        <v>46</v>
      </c>
    </row>
    <row r="143" spans="1:13" x14ac:dyDescent="0.3">
      <c r="A143" t="s">
        <v>544</v>
      </c>
      <c r="B143" t="s">
        <v>545</v>
      </c>
      <c r="C143" t="s">
        <v>233</v>
      </c>
      <c r="D143">
        <v>10001</v>
      </c>
      <c r="E143" t="str" cm="1">
        <f t="array" ref="E143">IFERROR(_xlfn.IFS(D143&gt;1000,"More than 1000 Employees",D143&lt;=100,"With 100 Employees"),"Between 100 -1000")</f>
        <v>More than 1000 Employees</v>
      </c>
      <c r="F143" s="3" t="s">
        <v>32</v>
      </c>
      <c r="G143" t="s">
        <v>546</v>
      </c>
      <c r="H143" t="s">
        <v>52</v>
      </c>
      <c r="I143" t="s">
        <v>547</v>
      </c>
      <c r="J143" t="s">
        <v>342</v>
      </c>
      <c r="K143" t="s">
        <v>29</v>
      </c>
      <c r="L143" t="s">
        <v>343</v>
      </c>
      <c r="M143">
        <v>0</v>
      </c>
    </row>
    <row r="144" spans="1:13" x14ac:dyDescent="0.3">
      <c r="A144" t="s">
        <v>544</v>
      </c>
      <c r="B144" t="s">
        <v>545</v>
      </c>
      <c r="C144" t="s">
        <v>233</v>
      </c>
      <c r="D144">
        <v>10001</v>
      </c>
      <c r="E144" t="str" cm="1">
        <f t="array" ref="E144">IFERROR(_xlfn.IFS(D144&gt;1000,"More than 1000 Employees",D144&lt;=100,"With 100 Employees"),"Between 100 -1000")</f>
        <v>More than 1000 Employees</v>
      </c>
      <c r="F144" s="3" t="s">
        <v>32</v>
      </c>
      <c r="G144" t="s">
        <v>548</v>
      </c>
      <c r="H144" t="s">
        <v>34</v>
      </c>
      <c r="I144" t="s">
        <v>549</v>
      </c>
      <c r="J144" t="s">
        <v>342</v>
      </c>
      <c r="K144" t="s">
        <v>29</v>
      </c>
      <c r="L144" t="s">
        <v>343</v>
      </c>
      <c r="M144">
        <v>0</v>
      </c>
    </row>
    <row r="145" spans="1:13" x14ac:dyDescent="0.3">
      <c r="A145" t="s">
        <v>550</v>
      </c>
      <c r="B145" t="s">
        <v>551</v>
      </c>
      <c r="C145" t="s">
        <v>395</v>
      </c>
      <c r="D145">
        <v>10001</v>
      </c>
      <c r="E145" t="str" cm="1">
        <f t="array" ref="E145">IFERROR(_xlfn.IFS(D145&gt;1000,"More than 1000 Employees",D145&lt;=100,"With 100 Employees"),"Between 100 -1000")</f>
        <v>More than 1000 Employees</v>
      </c>
      <c r="F145" s="3" t="s">
        <v>32</v>
      </c>
      <c r="G145" t="s">
        <v>552</v>
      </c>
      <c r="H145" t="s">
        <v>52</v>
      </c>
      <c r="I145" t="s">
        <v>553</v>
      </c>
      <c r="J145" t="s">
        <v>342</v>
      </c>
      <c r="K145" t="s">
        <v>29</v>
      </c>
      <c r="L145" t="s">
        <v>343</v>
      </c>
      <c r="M145">
        <v>0</v>
      </c>
    </row>
    <row r="146" spans="1:13" x14ac:dyDescent="0.3">
      <c r="A146" t="s">
        <v>554</v>
      </c>
      <c r="B146" t="s">
        <v>555</v>
      </c>
      <c r="C146" t="s">
        <v>24</v>
      </c>
      <c r="D146">
        <v>500</v>
      </c>
      <c r="E146" t="str" cm="1">
        <f t="array" ref="E146">IFERROR(_xlfn.IFS(D146&gt;1000,"More than 1000 Employees",D146&lt;=100,"With 100 Employees"),"Between 100 -1000")</f>
        <v>Between 100 -1000</v>
      </c>
      <c r="F146" s="3" t="s">
        <v>32</v>
      </c>
      <c r="G146" t="s">
        <v>556</v>
      </c>
      <c r="H146" t="s">
        <v>34</v>
      </c>
      <c r="I146" t="s">
        <v>66</v>
      </c>
      <c r="J146" t="s">
        <v>342</v>
      </c>
      <c r="K146" t="s">
        <v>29</v>
      </c>
      <c r="L146" t="s">
        <v>343</v>
      </c>
      <c r="M146">
        <v>0</v>
      </c>
    </row>
    <row r="147" spans="1:13" x14ac:dyDescent="0.3">
      <c r="A147" t="s">
        <v>557</v>
      </c>
      <c r="B147" t="s">
        <v>558</v>
      </c>
      <c r="C147" t="s">
        <v>470</v>
      </c>
      <c r="D147">
        <v>1500</v>
      </c>
      <c r="E147" t="str" cm="1">
        <f t="array" ref="E147">IFERROR(_xlfn.IFS(D147&gt;1000,"More than 1000 Employees",D147&lt;=100,"With 100 Employees"),"Between 100 -1000")</f>
        <v>More than 1000 Employees</v>
      </c>
      <c r="F147" s="3" t="s">
        <v>32</v>
      </c>
      <c r="G147" t="s">
        <v>559</v>
      </c>
      <c r="H147" t="s">
        <v>34</v>
      </c>
      <c r="I147" t="s">
        <v>230</v>
      </c>
      <c r="J147" t="s">
        <v>28</v>
      </c>
      <c r="K147" t="s">
        <v>29</v>
      </c>
      <c r="L147" t="s">
        <v>21</v>
      </c>
      <c r="M147">
        <v>0</v>
      </c>
    </row>
    <row r="148" spans="1:13" x14ac:dyDescent="0.3">
      <c r="A148" t="s">
        <v>560</v>
      </c>
      <c r="B148" t="s">
        <v>561</v>
      </c>
      <c r="C148" t="s">
        <v>38</v>
      </c>
      <c r="D148">
        <v>50</v>
      </c>
      <c r="E148" t="str" cm="1">
        <f t="array" ref="E148">IFERROR(_xlfn.IFS(D148&gt;1000,"More than 1000 Employees",D148&lt;=100,"With 100 Employees"),"Between 100 -1000")</f>
        <v>With 100 Employees</v>
      </c>
      <c r="F148" s="3">
        <v>12408</v>
      </c>
      <c r="G148" t="s">
        <v>562</v>
      </c>
      <c r="H148" t="s">
        <v>34</v>
      </c>
      <c r="I148" t="s">
        <v>66</v>
      </c>
      <c r="J148" t="s">
        <v>342</v>
      </c>
      <c r="K148" t="s">
        <v>29</v>
      </c>
      <c r="L148" t="s">
        <v>343</v>
      </c>
      <c r="M148">
        <v>0</v>
      </c>
    </row>
    <row r="149" spans="1:13" x14ac:dyDescent="0.3">
      <c r="A149" t="s">
        <v>560</v>
      </c>
      <c r="B149" t="s">
        <v>561</v>
      </c>
      <c r="C149" t="s">
        <v>38</v>
      </c>
      <c r="D149">
        <v>50</v>
      </c>
      <c r="E149" t="str" cm="1">
        <f t="array" ref="E149">IFERROR(_xlfn.IFS(D149&gt;1000,"More than 1000 Employees",D149&lt;=100,"With 100 Employees"),"Between 100 -1000")</f>
        <v>With 100 Employees</v>
      </c>
      <c r="F149" s="3">
        <v>12408</v>
      </c>
      <c r="G149" t="s">
        <v>563</v>
      </c>
      <c r="H149" t="s">
        <v>34</v>
      </c>
      <c r="I149" t="s">
        <v>66</v>
      </c>
      <c r="J149" t="s">
        <v>342</v>
      </c>
      <c r="K149" t="s">
        <v>29</v>
      </c>
      <c r="L149" t="s">
        <v>343</v>
      </c>
      <c r="M149">
        <v>0</v>
      </c>
    </row>
    <row r="150" spans="1:13" x14ac:dyDescent="0.3">
      <c r="A150" t="s">
        <v>564</v>
      </c>
      <c r="B150" t="s">
        <v>565</v>
      </c>
      <c r="C150" t="s">
        <v>24</v>
      </c>
      <c r="D150">
        <v>200</v>
      </c>
      <c r="E150" t="str" cm="1">
        <f t="array" ref="E150">IFERROR(_xlfn.IFS(D150&gt;1000,"More than 1000 Employees",D150&lt;=100,"With 100 Employees"),"Between 100 -1000")</f>
        <v>Between 100 -1000</v>
      </c>
      <c r="F150" s="3" t="s">
        <v>32</v>
      </c>
      <c r="G150" t="s">
        <v>566</v>
      </c>
      <c r="H150" t="s">
        <v>34</v>
      </c>
      <c r="I150" t="s">
        <v>66</v>
      </c>
      <c r="J150" t="s">
        <v>342</v>
      </c>
      <c r="K150" t="s">
        <v>29</v>
      </c>
      <c r="L150" t="s">
        <v>343</v>
      </c>
      <c r="M150">
        <v>0</v>
      </c>
    </row>
    <row r="151" spans="1:13" x14ac:dyDescent="0.3">
      <c r="A151" t="s">
        <v>567</v>
      </c>
      <c r="B151" t="s">
        <v>568</v>
      </c>
      <c r="C151" t="s">
        <v>501</v>
      </c>
      <c r="D151">
        <v>20</v>
      </c>
      <c r="E151" t="str" cm="1">
        <f t="array" ref="E151">IFERROR(_xlfn.IFS(D151&gt;1000,"More than 1000 Employees",D151&lt;=100,"With 100 Employees"),"Between 100 -1000")</f>
        <v>With 100 Employees</v>
      </c>
      <c r="F151" s="3">
        <v>4246</v>
      </c>
      <c r="G151" t="s">
        <v>569</v>
      </c>
      <c r="H151" t="s">
        <v>570</v>
      </c>
      <c r="I151" t="s">
        <v>571</v>
      </c>
      <c r="J151" t="s">
        <v>572</v>
      </c>
      <c r="K151" t="s">
        <v>29</v>
      </c>
      <c r="L151" t="s">
        <v>343</v>
      </c>
      <c r="M151">
        <v>19</v>
      </c>
    </row>
    <row r="152" spans="1:13" x14ac:dyDescent="0.3">
      <c r="A152" t="s">
        <v>567</v>
      </c>
      <c r="B152" t="s">
        <v>568</v>
      </c>
      <c r="C152" t="s">
        <v>501</v>
      </c>
      <c r="D152">
        <v>20</v>
      </c>
      <c r="E152" t="str" cm="1">
        <f t="array" ref="E152">IFERROR(_xlfn.IFS(D152&gt;1000,"More than 1000 Employees",D152&lt;=100,"With 100 Employees"),"Between 100 -1000")</f>
        <v>With 100 Employees</v>
      </c>
      <c r="F152" s="3">
        <v>4246</v>
      </c>
      <c r="G152" t="s">
        <v>569</v>
      </c>
      <c r="H152" t="s">
        <v>570</v>
      </c>
      <c r="I152" t="s">
        <v>571</v>
      </c>
      <c r="J152" t="s">
        <v>572</v>
      </c>
      <c r="K152" t="s">
        <v>29</v>
      </c>
      <c r="L152" t="s">
        <v>343</v>
      </c>
      <c r="M152">
        <v>19</v>
      </c>
    </row>
    <row r="153" spans="1:13" x14ac:dyDescent="0.3">
      <c r="A153" t="s">
        <v>573</v>
      </c>
      <c r="B153" t="s">
        <v>574</v>
      </c>
      <c r="C153" t="s">
        <v>575</v>
      </c>
      <c r="D153">
        <v>50</v>
      </c>
      <c r="E153" t="str" cm="1">
        <f t="array" ref="E153">IFERROR(_xlfn.IFS(D153&gt;1000,"More than 1000 Employees",D153&lt;=100,"With 100 Employees"),"Between 100 -1000")</f>
        <v>With 100 Employees</v>
      </c>
      <c r="F153" s="3">
        <v>32447</v>
      </c>
      <c r="G153" t="s">
        <v>576</v>
      </c>
      <c r="H153" t="s">
        <v>52</v>
      </c>
      <c r="I153" t="s">
        <v>577</v>
      </c>
      <c r="J153" t="s">
        <v>467</v>
      </c>
      <c r="K153" t="s">
        <v>29</v>
      </c>
      <c r="L153" t="s">
        <v>343</v>
      </c>
      <c r="M153">
        <v>8</v>
      </c>
    </row>
    <row r="154" spans="1:13" x14ac:dyDescent="0.3">
      <c r="A154" t="s">
        <v>578</v>
      </c>
      <c r="B154" t="s">
        <v>579</v>
      </c>
      <c r="C154" t="s">
        <v>38</v>
      </c>
      <c r="D154">
        <v>1000</v>
      </c>
      <c r="E154" t="str" cm="1">
        <f t="array" ref="E154">IFERROR(_xlfn.IFS(D154&gt;1000,"More than 1000 Employees",D154&lt;=100,"With 100 Employees"),"Between 100 -1000")</f>
        <v>Between 100 -1000</v>
      </c>
      <c r="F154" s="3">
        <v>324514</v>
      </c>
      <c r="G154" t="s">
        <v>580</v>
      </c>
      <c r="H154" t="s">
        <v>81</v>
      </c>
      <c r="I154" t="s">
        <v>581</v>
      </c>
      <c r="J154" t="s">
        <v>342</v>
      </c>
      <c r="K154" t="s">
        <v>29</v>
      </c>
      <c r="L154" t="s">
        <v>343</v>
      </c>
      <c r="M154">
        <v>0</v>
      </c>
    </row>
    <row r="155" spans="1:13" x14ac:dyDescent="0.3">
      <c r="A155" t="s">
        <v>582</v>
      </c>
      <c r="B155" t="s">
        <v>583</v>
      </c>
      <c r="C155" t="s">
        <v>24</v>
      </c>
      <c r="D155">
        <v>50</v>
      </c>
      <c r="E155" t="str" cm="1">
        <f t="array" ref="E155">IFERROR(_xlfn.IFS(D155&gt;1000,"More than 1000 Employees",D155&lt;=100,"With 100 Employees"),"Between 100 -1000")</f>
        <v>With 100 Employees</v>
      </c>
      <c r="F155" s="3" t="s">
        <v>32</v>
      </c>
      <c r="G155" t="s">
        <v>584</v>
      </c>
      <c r="H155" t="s">
        <v>34</v>
      </c>
      <c r="I155" t="s">
        <v>585</v>
      </c>
      <c r="J155" t="s">
        <v>342</v>
      </c>
      <c r="K155" t="s">
        <v>29</v>
      </c>
      <c r="L155" t="s">
        <v>343</v>
      </c>
      <c r="M155">
        <v>0</v>
      </c>
    </row>
    <row r="156" spans="1:13" x14ac:dyDescent="0.3">
      <c r="A156" t="s">
        <v>586</v>
      </c>
      <c r="B156" t="s">
        <v>587</v>
      </c>
      <c r="C156" t="s">
        <v>587</v>
      </c>
      <c r="D156">
        <v>10</v>
      </c>
      <c r="E156" t="str" cm="1">
        <f t="array" ref="E156">IFERROR(_xlfn.IFS(D156&gt;1000,"More than 1000 Employees",D156&lt;=100,"With 100 Employees"),"Between 100 -1000")</f>
        <v>With 100 Employees</v>
      </c>
      <c r="F156" s="3">
        <v>385507</v>
      </c>
      <c r="G156" t="s">
        <v>588</v>
      </c>
      <c r="H156" t="s">
        <v>125</v>
      </c>
      <c r="I156" t="s">
        <v>589</v>
      </c>
      <c r="J156" t="s">
        <v>590</v>
      </c>
      <c r="K156" t="s">
        <v>29</v>
      </c>
      <c r="L156" t="s">
        <v>343</v>
      </c>
      <c r="M156">
        <v>7</v>
      </c>
    </row>
    <row r="157" spans="1:13" x14ac:dyDescent="0.3">
      <c r="A157" t="s">
        <v>591</v>
      </c>
      <c r="B157" t="s">
        <v>592</v>
      </c>
      <c r="C157" t="s">
        <v>24</v>
      </c>
      <c r="D157">
        <v>50</v>
      </c>
      <c r="E157" t="str" cm="1">
        <f t="array" ref="E157">IFERROR(_xlfn.IFS(D157&gt;1000,"More than 1000 Employees",D157&lt;=100,"With 100 Employees"),"Between 100 -1000")</f>
        <v>With 100 Employees</v>
      </c>
      <c r="F157" s="3">
        <v>809</v>
      </c>
      <c r="G157" t="s">
        <v>593</v>
      </c>
      <c r="H157" t="s">
        <v>34</v>
      </c>
      <c r="I157" t="s">
        <v>594</v>
      </c>
      <c r="J157" t="s">
        <v>543</v>
      </c>
      <c r="K157" t="s">
        <v>29</v>
      </c>
      <c r="L157" t="s">
        <v>343</v>
      </c>
      <c r="M157">
        <v>46</v>
      </c>
    </row>
    <row r="158" spans="1:13" x14ac:dyDescent="0.3">
      <c r="A158" t="s">
        <v>591</v>
      </c>
      <c r="B158" t="s">
        <v>592</v>
      </c>
      <c r="C158" t="s">
        <v>24</v>
      </c>
      <c r="D158">
        <v>50</v>
      </c>
      <c r="E158" t="str" cm="1">
        <f t="array" ref="E158">IFERROR(_xlfn.IFS(D158&gt;1000,"More than 1000 Employees",D158&lt;=100,"With 100 Employees"),"Between 100 -1000")</f>
        <v>With 100 Employees</v>
      </c>
      <c r="F158" s="3">
        <v>809</v>
      </c>
      <c r="G158" t="s">
        <v>595</v>
      </c>
      <c r="H158" t="s">
        <v>17</v>
      </c>
      <c r="I158" t="s">
        <v>594</v>
      </c>
      <c r="J158" t="s">
        <v>543</v>
      </c>
      <c r="K158" t="s">
        <v>29</v>
      </c>
      <c r="L158" t="s">
        <v>343</v>
      </c>
      <c r="M158">
        <v>46</v>
      </c>
    </row>
    <row r="159" spans="1:13" x14ac:dyDescent="0.3">
      <c r="A159" t="s">
        <v>596</v>
      </c>
      <c r="B159" t="s">
        <v>597</v>
      </c>
      <c r="C159" t="s">
        <v>233</v>
      </c>
      <c r="D159">
        <v>10001</v>
      </c>
      <c r="E159" t="str" cm="1">
        <f t="array" ref="E159">IFERROR(_xlfn.IFS(D159&gt;1000,"More than 1000 Employees",D159&lt;=100,"With 100 Employees"),"Between 100 -1000")</f>
        <v>More than 1000 Employees</v>
      </c>
      <c r="F159" s="3" t="s">
        <v>32</v>
      </c>
      <c r="G159" t="s">
        <v>598</v>
      </c>
      <c r="H159" t="s">
        <v>34</v>
      </c>
      <c r="I159" t="s">
        <v>66</v>
      </c>
      <c r="J159" t="s">
        <v>28</v>
      </c>
      <c r="K159" t="s">
        <v>29</v>
      </c>
      <c r="L159" t="s">
        <v>21</v>
      </c>
      <c r="M159">
        <v>0</v>
      </c>
    </row>
    <row r="160" spans="1:13" x14ac:dyDescent="0.3">
      <c r="A160" t="s">
        <v>599</v>
      </c>
      <c r="B160" t="s">
        <v>600</v>
      </c>
      <c r="C160" t="s">
        <v>24</v>
      </c>
      <c r="D160">
        <v>10</v>
      </c>
      <c r="E160" t="str" cm="1">
        <f t="array" ref="E160">IFERROR(_xlfn.IFS(D160&gt;1000,"More than 1000 Employees",D160&lt;=100,"With 100 Employees"),"Between 100 -1000")</f>
        <v>With 100 Employees</v>
      </c>
      <c r="F160" s="3" t="s">
        <v>32</v>
      </c>
      <c r="G160" t="s">
        <v>601</v>
      </c>
      <c r="H160" t="s">
        <v>125</v>
      </c>
      <c r="I160" t="s">
        <v>602</v>
      </c>
      <c r="J160" t="s">
        <v>342</v>
      </c>
      <c r="K160" t="s">
        <v>29</v>
      </c>
      <c r="L160" t="s">
        <v>343</v>
      </c>
      <c r="M160">
        <v>0</v>
      </c>
    </row>
    <row r="161" spans="1:13" x14ac:dyDescent="0.3">
      <c r="A161" t="s">
        <v>603</v>
      </c>
      <c r="B161" t="s">
        <v>604</v>
      </c>
      <c r="C161" t="s">
        <v>86</v>
      </c>
      <c r="D161">
        <v>10001</v>
      </c>
      <c r="E161" t="str" cm="1">
        <f t="array" ref="E161">IFERROR(_xlfn.IFS(D161&gt;1000,"More than 1000 Employees",D161&lt;=100,"With 100 Employees"),"Between 100 -1000")</f>
        <v>More than 1000 Employees</v>
      </c>
      <c r="F161" s="3">
        <v>1044505</v>
      </c>
      <c r="G161" t="s">
        <v>605</v>
      </c>
      <c r="H161" t="s">
        <v>416</v>
      </c>
      <c r="I161" t="s">
        <v>606</v>
      </c>
      <c r="J161" t="s">
        <v>607</v>
      </c>
      <c r="K161" t="s">
        <v>29</v>
      </c>
      <c r="L161" t="s">
        <v>343</v>
      </c>
      <c r="M161">
        <v>92</v>
      </c>
    </row>
    <row r="162" spans="1:13" x14ac:dyDescent="0.3">
      <c r="A162" t="s">
        <v>603</v>
      </c>
      <c r="B162" t="s">
        <v>604</v>
      </c>
      <c r="C162" t="s">
        <v>86</v>
      </c>
      <c r="D162">
        <v>10001</v>
      </c>
      <c r="E162" t="str" cm="1">
        <f t="array" ref="E162">IFERROR(_xlfn.IFS(D162&gt;1000,"More than 1000 Employees",D162&lt;=100,"With 100 Employees"),"Between 100 -1000")</f>
        <v>More than 1000 Employees</v>
      </c>
      <c r="F162" s="3">
        <v>1044505</v>
      </c>
      <c r="G162" t="s">
        <v>608</v>
      </c>
      <c r="H162" t="s">
        <v>416</v>
      </c>
      <c r="I162" t="s">
        <v>609</v>
      </c>
      <c r="J162" t="s">
        <v>572</v>
      </c>
      <c r="K162" t="s">
        <v>29</v>
      </c>
      <c r="L162" t="s">
        <v>343</v>
      </c>
      <c r="M162">
        <v>19</v>
      </c>
    </row>
    <row r="163" spans="1:13" x14ac:dyDescent="0.3">
      <c r="A163" t="s">
        <v>603</v>
      </c>
      <c r="B163" t="s">
        <v>604</v>
      </c>
      <c r="C163" t="s">
        <v>86</v>
      </c>
      <c r="D163">
        <v>10001</v>
      </c>
      <c r="E163" t="str" cm="1">
        <f t="array" ref="E163">IFERROR(_xlfn.IFS(D163&gt;1000,"More than 1000 Employees",D163&lt;=100,"With 100 Employees"),"Between 100 -1000")</f>
        <v>More than 1000 Employees</v>
      </c>
      <c r="F163" s="3">
        <v>1044505</v>
      </c>
      <c r="G163" t="s">
        <v>608</v>
      </c>
      <c r="H163" t="s">
        <v>416</v>
      </c>
      <c r="I163" t="s">
        <v>609</v>
      </c>
      <c r="J163" t="s">
        <v>572</v>
      </c>
      <c r="K163" t="s">
        <v>29</v>
      </c>
      <c r="L163" t="s">
        <v>343</v>
      </c>
      <c r="M163">
        <v>19</v>
      </c>
    </row>
    <row r="164" spans="1:13" x14ac:dyDescent="0.3">
      <c r="A164" t="s">
        <v>610</v>
      </c>
      <c r="B164" t="s">
        <v>611</v>
      </c>
      <c r="C164" t="s">
        <v>612</v>
      </c>
      <c r="D164">
        <v>200</v>
      </c>
      <c r="E164" t="str" cm="1">
        <f t="array" ref="E164">IFERROR(_xlfn.IFS(D164&gt;1000,"More than 1000 Employees",D164&lt;=100,"With 100 Employees"),"Between 100 -1000")</f>
        <v>Between 100 -1000</v>
      </c>
      <c r="F164" s="3">
        <v>50813</v>
      </c>
      <c r="G164" t="s">
        <v>613</v>
      </c>
      <c r="H164" t="s">
        <v>34</v>
      </c>
      <c r="I164" t="s">
        <v>614</v>
      </c>
      <c r="J164" t="s">
        <v>342</v>
      </c>
      <c r="K164" t="s">
        <v>29</v>
      </c>
      <c r="L164" t="s">
        <v>343</v>
      </c>
      <c r="M164">
        <v>0</v>
      </c>
    </row>
    <row r="165" spans="1:13" x14ac:dyDescent="0.3">
      <c r="A165" t="s">
        <v>610</v>
      </c>
      <c r="B165" t="s">
        <v>611</v>
      </c>
      <c r="C165" t="s">
        <v>612</v>
      </c>
      <c r="D165">
        <v>200</v>
      </c>
      <c r="E165" t="str" cm="1">
        <f t="array" ref="E165">IFERROR(_xlfn.IFS(D165&gt;1000,"More than 1000 Employees",D165&lt;=100,"With 100 Employees"),"Between 100 -1000")</f>
        <v>Between 100 -1000</v>
      </c>
      <c r="F165" s="3">
        <v>50813</v>
      </c>
      <c r="G165" t="s">
        <v>615</v>
      </c>
      <c r="H165" t="s">
        <v>34</v>
      </c>
      <c r="I165" t="s">
        <v>614</v>
      </c>
      <c r="J165" t="s">
        <v>342</v>
      </c>
      <c r="K165" t="s">
        <v>29</v>
      </c>
      <c r="L165" t="s">
        <v>343</v>
      </c>
      <c r="M165">
        <v>0</v>
      </c>
    </row>
    <row r="166" spans="1:13" x14ac:dyDescent="0.3">
      <c r="A166" t="s">
        <v>616</v>
      </c>
      <c r="B166" t="s">
        <v>617</v>
      </c>
      <c r="C166" t="s">
        <v>618</v>
      </c>
      <c r="D166">
        <v>1000</v>
      </c>
      <c r="E166" t="str" cm="1">
        <f t="array" ref="E166">IFERROR(_xlfn.IFS(D166&gt;1000,"More than 1000 Employees",D166&lt;=100,"With 100 Employees"),"Between 100 -1000")</f>
        <v>Between 100 -1000</v>
      </c>
      <c r="F166" s="3">
        <v>123937</v>
      </c>
      <c r="G166" t="s">
        <v>619</v>
      </c>
      <c r="H166" t="s">
        <v>81</v>
      </c>
      <c r="I166" t="s">
        <v>620</v>
      </c>
      <c r="J166" t="s">
        <v>621</v>
      </c>
      <c r="K166" t="s">
        <v>29</v>
      </c>
      <c r="L166" t="s">
        <v>343</v>
      </c>
      <c r="M166">
        <v>38</v>
      </c>
    </row>
    <row r="167" spans="1:13" x14ac:dyDescent="0.3">
      <c r="A167" t="s">
        <v>622</v>
      </c>
      <c r="B167" t="s">
        <v>623</v>
      </c>
      <c r="C167" t="s">
        <v>624</v>
      </c>
      <c r="D167">
        <v>10001</v>
      </c>
      <c r="E167" t="str" cm="1">
        <f t="array" ref="E167">IFERROR(_xlfn.IFS(D167&gt;1000,"More than 1000 Employees",D167&lt;=100,"With 100 Employees"),"Between 100 -1000")</f>
        <v>More than 1000 Employees</v>
      </c>
      <c r="F167" s="3">
        <v>1026929</v>
      </c>
      <c r="G167" t="s">
        <v>625</v>
      </c>
      <c r="H167" t="s">
        <v>159</v>
      </c>
      <c r="I167" t="s">
        <v>146</v>
      </c>
      <c r="J167" t="s">
        <v>626</v>
      </c>
      <c r="K167" t="s">
        <v>29</v>
      </c>
      <c r="L167" t="s">
        <v>343</v>
      </c>
      <c r="M167">
        <v>82</v>
      </c>
    </row>
    <row r="168" spans="1:13" x14ac:dyDescent="0.3">
      <c r="A168" t="s">
        <v>627</v>
      </c>
      <c r="B168" t="s">
        <v>628</v>
      </c>
      <c r="C168" t="s">
        <v>332</v>
      </c>
      <c r="D168">
        <v>10001</v>
      </c>
      <c r="E168" t="str" cm="1">
        <f t="array" ref="E168">IFERROR(_xlfn.IFS(D168&gt;1000,"More than 1000 Employees",D168&lt;=100,"With 100 Employees"),"Between 100 -1000")</f>
        <v>More than 1000 Employees</v>
      </c>
      <c r="F168" s="3">
        <v>2121485</v>
      </c>
      <c r="G168" t="s">
        <v>629</v>
      </c>
      <c r="H168" t="s">
        <v>52</v>
      </c>
      <c r="I168" t="s">
        <v>630</v>
      </c>
      <c r="J168" t="s">
        <v>342</v>
      </c>
      <c r="K168" t="s">
        <v>29</v>
      </c>
      <c r="L168" t="s">
        <v>343</v>
      </c>
      <c r="M168">
        <v>0</v>
      </c>
    </row>
    <row r="169" spans="1:13" x14ac:dyDescent="0.3">
      <c r="A169" t="s">
        <v>631</v>
      </c>
      <c r="B169" t="s">
        <v>632</v>
      </c>
      <c r="C169" t="s">
        <v>38</v>
      </c>
      <c r="D169">
        <v>1000</v>
      </c>
      <c r="E169" t="str" cm="1">
        <f t="array" ref="E169">IFERROR(_xlfn.IFS(D169&gt;1000,"More than 1000 Employees",D169&lt;=100,"With 100 Employees"),"Between 100 -1000")</f>
        <v>Between 100 -1000</v>
      </c>
      <c r="F169" s="3">
        <v>471411</v>
      </c>
      <c r="G169" t="s">
        <v>633</v>
      </c>
      <c r="H169" t="s">
        <v>34</v>
      </c>
      <c r="I169" t="s">
        <v>634</v>
      </c>
      <c r="J169" t="s">
        <v>342</v>
      </c>
      <c r="K169" t="s">
        <v>29</v>
      </c>
      <c r="L169" t="s">
        <v>343</v>
      </c>
      <c r="M169">
        <v>0</v>
      </c>
    </row>
    <row r="170" spans="1:13" x14ac:dyDescent="0.3">
      <c r="A170" t="s">
        <v>635</v>
      </c>
      <c r="B170" t="s">
        <v>636</v>
      </c>
      <c r="C170" t="s">
        <v>149</v>
      </c>
      <c r="D170">
        <v>1000</v>
      </c>
      <c r="E170" t="str" cm="1">
        <f t="array" ref="E170">IFERROR(_xlfn.IFS(D170&gt;1000,"More than 1000 Employees",D170&lt;=100,"With 100 Employees"),"Between 100 -1000")</f>
        <v>Between 100 -1000</v>
      </c>
      <c r="F170" s="3">
        <v>389663</v>
      </c>
      <c r="G170" t="s">
        <v>637</v>
      </c>
      <c r="H170" t="s">
        <v>34</v>
      </c>
      <c r="I170" t="s">
        <v>638</v>
      </c>
      <c r="J170" t="s">
        <v>639</v>
      </c>
      <c r="K170" t="s">
        <v>20</v>
      </c>
      <c r="L170" t="s">
        <v>343</v>
      </c>
      <c r="M170">
        <v>55</v>
      </c>
    </row>
    <row r="171" spans="1:13" x14ac:dyDescent="0.3">
      <c r="A171" t="s">
        <v>640</v>
      </c>
      <c r="B171" t="s">
        <v>641</v>
      </c>
      <c r="C171" t="s">
        <v>24</v>
      </c>
      <c r="D171">
        <v>50</v>
      </c>
      <c r="E171" t="str" cm="1">
        <f t="array" ref="E171">IFERROR(_xlfn.IFS(D171&gt;1000,"More than 1000 Employees",D171&lt;=100,"With 100 Employees"),"Between 100 -1000")</f>
        <v>With 100 Employees</v>
      </c>
      <c r="F171" s="3" t="s">
        <v>32</v>
      </c>
      <c r="G171" t="s">
        <v>642</v>
      </c>
      <c r="H171" t="s">
        <v>643</v>
      </c>
      <c r="I171" t="s">
        <v>644</v>
      </c>
      <c r="J171" t="s">
        <v>645</v>
      </c>
      <c r="K171" t="s">
        <v>20</v>
      </c>
      <c r="L171" t="s">
        <v>21</v>
      </c>
      <c r="M171">
        <v>0</v>
      </c>
    </row>
    <row r="172" spans="1:13" x14ac:dyDescent="0.3">
      <c r="A172" t="s">
        <v>635</v>
      </c>
      <c r="B172" t="s">
        <v>636</v>
      </c>
      <c r="C172" t="s">
        <v>149</v>
      </c>
      <c r="D172">
        <v>1000</v>
      </c>
      <c r="E172" t="str" cm="1">
        <f t="array" ref="E172">IFERROR(_xlfn.IFS(D172&gt;1000,"More than 1000 Employees",D172&lt;=100,"With 100 Employees"),"Between 100 -1000")</f>
        <v>Between 100 -1000</v>
      </c>
      <c r="F172" s="3">
        <v>389663</v>
      </c>
      <c r="G172" t="s">
        <v>646</v>
      </c>
      <c r="H172" t="s">
        <v>81</v>
      </c>
      <c r="I172" t="s">
        <v>647</v>
      </c>
      <c r="J172" t="s">
        <v>648</v>
      </c>
      <c r="K172" t="s">
        <v>29</v>
      </c>
      <c r="L172" t="s">
        <v>343</v>
      </c>
      <c r="M172">
        <v>27</v>
      </c>
    </row>
    <row r="173" spans="1:13" x14ac:dyDescent="0.3">
      <c r="A173" t="s">
        <v>635</v>
      </c>
      <c r="B173" t="s">
        <v>636</v>
      </c>
      <c r="C173" t="s">
        <v>149</v>
      </c>
      <c r="D173">
        <v>1000</v>
      </c>
      <c r="E173" t="str" cm="1">
        <f t="array" ref="E173">IFERROR(_xlfn.IFS(D173&gt;1000,"More than 1000 Employees",D173&lt;=100,"With 100 Employees"),"Between 100 -1000")</f>
        <v>Between 100 -1000</v>
      </c>
      <c r="F173" s="3">
        <v>389663</v>
      </c>
      <c r="G173" t="s">
        <v>649</v>
      </c>
      <c r="H173" t="s">
        <v>445</v>
      </c>
      <c r="I173" t="s">
        <v>650</v>
      </c>
      <c r="J173" t="s">
        <v>651</v>
      </c>
      <c r="K173" t="s">
        <v>29</v>
      </c>
      <c r="L173" t="s">
        <v>343</v>
      </c>
      <c r="M173">
        <v>86</v>
      </c>
    </row>
    <row r="174" spans="1:13" x14ac:dyDescent="0.3">
      <c r="A174" t="s">
        <v>635</v>
      </c>
      <c r="B174" t="s">
        <v>636</v>
      </c>
      <c r="C174" t="s">
        <v>149</v>
      </c>
      <c r="D174">
        <v>1000</v>
      </c>
      <c r="E174" t="str" cm="1">
        <f t="array" ref="E174">IFERROR(_xlfn.IFS(D174&gt;1000,"More than 1000 Employees",D174&lt;=100,"With 100 Employees"),"Between 100 -1000")</f>
        <v>Between 100 -1000</v>
      </c>
      <c r="F174" s="3">
        <v>389663</v>
      </c>
      <c r="G174" t="s">
        <v>652</v>
      </c>
      <c r="H174" t="s">
        <v>125</v>
      </c>
      <c r="I174" t="s">
        <v>653</v>
      </c>
      <c r="J174" t="s">
        <v>654</v>
      </c>
      <c r="K174" t="s">
        <v>29</v>
      </c>
      <c r="L174" t="s">
        <v>343</v>
      </c>
      <c r="M174">
        <v>138</v>
      </c>
    </row>
    <row r="175" spans="1:13" x14ac:dyDescent="0.3">
      <c r="A175" t="s">
        <v>655</v>
      </c>
      <c r="B175" t="s">
        <v>656</v>
      </c>
      <c r="C175" t="s">
        <v>149</v>
      </c>
      <c r="D175">
        <v>10001</v>
      </c>
      <c r="E175" t="str" cm="1">
        <f t="array" ref="E175">IFERROR(_xlfn.IFS(D175&gt;1000,"More than 1000 Employees",D175&lt;=100,"With 100 Employees"),"Between 100 -1000")</f>
        <v>More than 1000 Employees</v>
      </c>
      <c r="F175" s="3">
        <v>7039109</v>
      </c>
      <c r="G175" t="s">
        <v>657</v>
      </c>
      <c r="H175" t="s">
        <v>81</v>
      </c>
      <c r="I175" t="s">
        <v>658</v>
      </c>
      <c r="J175" t="s">
        <v>467</v>
      </c>
      <c r="K175" t="s">
        <v>29</v>
      </c>
      <c r="L175" t="s">
        <v>343</v>
      </c>
      <c r="M175">
        <v>8</v>
      </c>
    </row>
    <row r="176" spans="1:13" x14ac:dyDescent="0.3">
      <c r="A176" t="s">
        <v>655</v>
      </c>
      <c r="B176" t="s">
        <v>656</v>
      </c>
      <c r="C176" t="s">
        <v>149</v>
      </c>
      <c r="D176">
        <v>10001</v>
      </c>
      <c r="E176" t="str" cm="1">
        <f t="array" ref="E176">IFERROR(_xlfn.IFS(D176&gt;1000,"More than 1000 Employees",D176&lt;=100,"With 100 Employees"),"Between 100 -1000")</f>
        <v>More than 1000 Employees</v>
      </c>
      <c r="F176" s="3">
        <v>7039109</v>
      </c>
      <c r="G176" t="s">
        <v>659</v>
      </c>
      <c r="H176" t="s">
        <v>81</v>
      </c>
      <c r="I176" t="s">
        <v>658</v>
      </c>
      <c r="J176" t="s">
        <v>342</v>
      </c>
      <c r="K176" t="s">
        <v>29</v>
      </c>
      <c r="L176" t="s">
        <v>343</v>
      </c>
      <c r="M176">
        <v>0</v>
      </c>
    </row>
    <row r="177" spans="1:13" x14ac:dyDescent="0.3">
      <c r="A177" t="s">
        <v>655</v>
      </c>
      <c r="B177" t="s">
        <v>656</v>
      </c>
      <c r="C177" t="s">
        <v>149</v>
      </c>
      <c r="D177">
        <v>10001</v>
      </c>
      <c r="E177" t="str" cm="1">
        <f t="array" ref="E177">IFERROR(_xlfn.IFS(D177&gt;1000,"More than 1000 Employees",D177&lt;=100,"With 100 Employees"),"Between 100 -1000")</f>
        <v>More than 1000 Employees</v>
      </c>
      <c r="F177" s="3">
        <v>7039109</v>
      </c>
      <c r="G177" t="s">
        <v>660</v>
      </c>
      <c r="H177" t="s">
        <v>81</v>
      </c>
      <c r="I177" t="s">
        <v>661</v>
      </c>
      <c r="J177" t="s">
        <v>342</v>
      </c>
      <c r="K177" t="s">
        <v>29</v>
      </c>
      <c r="L177" t="s">
        <v>343</v>
      </c>
      <c r="M177">
        <v>0</v>
      </c>
    </row>
    <row r="178" spans="1:13" x14ac:dyDescent="0.3">
      <c r="A178" t="s">
        <v>655</v>
      </c>
      <c r="B178" t="s">
        <v>656</v>
      </c>
      <c r="C178" t="s">
        <v>149</v>
      </c>
      <c r="D178">
        <v>10001</v>
      </c>
      <c r="E178" t="str" cm="1">
        <f t="array" ref="E178">IFERROR(_xlfn.IFS(D178&gt;1000,"More than 1000 Employees",D178&lt;=100,"With 100 Employees"),"Between 100 -1000")</f>
        <v>More than 1000 Employees</v>
      </c>
      <c r="F178" s="3">
        <v>7039109</v>
      </c>
      <c r="G178" t="s">
        <v>662</v>
      </c>
      <c r="H178" t="s">
        <v>81</v>
      </c>
      <c r="I178" t="s">
        <v>663</v>
      </c>
      <c r="J178" t="s">
        <v>664</v>
      </c>
      <c r="K178" t="s">
        <v>29</v>
      </c>
      <c r="L178" t="s">
        <v>343</v>
      </c>
      <c r="M178">
        <v>11</v>
      </c>
    </row>
    <row r="179" spans="1:13" x14ac:dyDescent="0.3">
      <c r="A179" t="s">
        <v>655</v>
      </c>
      <c r="B179" t="s">
        <v>656</v>
      </c>
      <c r="C179" t="s">
        <v>149</v>
      </c>
      <c r="D179">
        <v>10001</v>
      </c>
      <c r="E179" t="str" cm="1">
        <f t="array" ref="E179">IFERROR(_xlfn.IFS(D179&gt;1000,"More than 1000 Employees",D179&lt;=100,"With 100 Employees"),"Between 100 -1000")</f>
        <v>More than 1000 Employees</v>
      </c>
      <c r="F179" s="3">
        <v>7039109</v>
      </c>
      <c r="G179" t="s">
        <v>665</v>
      </c>
      <c r="H179" t="s">
        <v>52</v>
      </c>
      <c r="I179" t="s">
        <v>666</v>
      </c>
      <c r="J179" t="s">
        <v>667</v>
      </c>
      <c r="K179" t="s">
        <v>29</v>
      </c>
      <c r="L179" t="s">
        <v>343</v>
      </c>
      <c r="M179">
        <v>57</v>
      </c>
    </row>
    <row r="180" spans="1:13" x14ac:dyDescent="0.3">
      <c r="A180" t="s">
        <v>668</v>
      </c>
      <c r="B180" t="s">
        <v>669</v>
      </c>
      <c r="C180" t="s">
        <v>38</v>
      </c>
      <c r="D180">
        <v>500</v>
      </c>
      <c r="E180" t="str" cm="1">
        <f t="array" ref="E180">IFERROR(_xlfn.IFS(D180&gt;1000,"More than 1000 Employees",D180&lt;=100,"With 100 Employees"),"Between 100 -1000")</f>
        <v>Between 100 -1000</v>
      </c>
      <c r="F180" s="3" t="s">
        <v>32</v>
      </c>
      <c r="G180" t="s">
        <v>670</v>
      </c>
      <c r="H180" t="s">
        <v>81</v>
      </c>
      <c r="I180" t="s">
        <v>671</v>
      </c>
      <c r="J180" t="s">
        <v>342</v>
      </c>
      <c r="K180" t="s">
        <v>29</v>
      </c>
      <c r="L180" t="s">
        <v>343</v>
      </c>
      <c r="M180">
        <v>0</v>
      </c>
    </row>
    <row r="181" spans="1:13" x14ac:dyDescent="0.3">
      <c r="A181" t="s">
        <v>672</v>
      </c>
      <c r="B181" t="s">
        <v>673</v>
      </c>
      <c r="C181" t="s">
        <v>674</v>
      </c>
      <c r="D181">
        <v>10001</v>
      </c>
      <c r="E181" t="str" cm="1">
        <f t="array" ref="E181">IFERROR(_xlfn.IFS(D181&gt;1000,"More than 1000 Employees",D181&lt;=100,"With 100 Employees"),"Between 100 -1000")</f>
        <v>More than 1000 Employees</v>
      </c>
      <c r="F181" s="3" t="s">
        <v>32</v>
      </c>
      <c r="G181" t="s">
        <v>675</v>
      </c>
      <c r="H181" t="s">
        <v>34</v>
      </c>
      <c r="I181" t="s">
        <v>66</v>
      </c>
      <c r="J181" t="s">
        <v>342</v>
      </c>
      <c r="K181" t="s">
        <v>29</v>
      </c>
      <c r="L181" t="s">
        <v>343</v>
      </c>
      <c r="M181">
        <v>0</v>
      </c>
    </row>
    <row r="182" spans="1:13" x14ac:dyDescent="0.3">
      <c r="A182" t="s">
        <v>676</v>
      </c>
      <c r="B182" t="s">
        <v>677</v>
      </c>
      <c r="C182" t="s">
        <v>38</v>
      </c>
      <c r="D182">
        <v>51</v>
      </c>
      <c r="E182" t="str" cm="1">
        <f t="array" ref="E182">IFERROR(_xlfn.IFS(D182&gt;1000,"More than 1000 Employees",D182&lt;=100,"With 100 Employees"),"Between 100 -1000")</f>
        <v>With 100 Employees</v>
      </c>
      <c r="F182" s="3" t="s">
        <v>32</v>
      </c>
      <c r="G182" t="s">
        <v>678</v>
      </c>
      <c r="H182" t="s">
        <v>34</v>
      </c>
      <c r="I182" t="s">
        <v>66</v>
      </c>
      <c r="J182" t="s">
        <v>28</v>
      </c>
      <c r="K182" t="s">
        <v>29</v>
      </c>
      <c r="L182" t="s">
        <v>21</v>
      </c>
      <c r="M182">
        <v>0</v>
      </c>
    </row>
    <row r="183" spans="1:13" x14ac:dyDescent="0.3">
      <c r="A183" t="s">
        <v>679</v>
      </c>
      <c r="B183" t="s">
        <v>680</v>
      </c>
      <c r="C183" t="s">
        <v>208</v>
      </c>
      <c r="D183">
        <v>5000</v>
      </c>
      <c r="E183" t="str" cm="1">
        <f t="array" ref="E183">IFERROR(_xlfn.IFS(D183&gt;1000,"More than 1000 Employees",D183&lt;=100,"With 100 Employees"),"Between 100 -1000")</f>
        <v>More than 1000 Employees</v>
      </c>
      <c r="F183" s="3">
        <v>795880</v>
      </c>
      <c r="G183" t="s">
        <v>681</v>
      </c>
      <c r="H183" t="s">
        <v>125</v>
      </c>
      <c r="I183" t="s">
        <v>21</v>
      </c>
      <c r="J183" t="s">
        <v>342</v>
      </c>
      <c r="K183" t="s">
        <v>29</v>
      </c>
      <c r="L183" t="s">
        <v>343</v>
      </c>
      <c r="M183">
        <v>0</v>
      </c>
    </row>
    <row r="184" spans="1:13" x14ac:dyDescent="0.3">
      <c r="A184" t="s">
        <v>679</v>
      </c>
      <c r="B184" t="s">
        <v>680</v>
      </c>
      <c r="C184" t="s">
        <v>208</v>
      </c>
      <c r="D184">
        <v>5000</v>
      </c>
      <c r="E184" t="str" cm="1">
        <f t="array" ref="E184">IFERROR(_xlfn.IFS(D184&gt;1000,"More than 1000 Employees",D184&lt;=100,"With 100 Employees"),"Between 100 -1000")</f>
        <v>More than 1000 Employees</v>
      </c>
      <c r="F184" s="3">
        <v>795880</v>
      </c>
      <c r="G184" t="s">
        <v>682</v>
      </c>
      <c r="H184" t="s">
        <v>17</v>
      </c>
      <c r="I184" t="s">
        <v>21</v>
      </c>
      <c r="J184" t="s">
        <v>683</v>
      </c>
      <c r="K184" t="s">
        <v>29</v>
      </c>
      <c r="L184" t="s">
        <v>343</v>
      </c>
      <c r="M184">
        <v>72</v>
      </c>
    </row>
    <row r="185" spans="1:13" x14ac:dyDescent="0.3">
      <c r="A185" t="s">
        <v>679</v>
      </c>
      <c r="B185" t="s">
        <v>680</v>
      </c>
      <c r="C185" t="s">
        <v>208</v>
      </c>
      <c r="D185">
        <v>5000</v>
      </c>
      <c r="E185" t="str" cm="1">
        <f t="array" ref="E185">IFERROR(_xlfn.IFS(D185&gt;1000,"More than 1000 Employees",D185&lt;=100,"With 100 Employees"),"Between 100 -1000")</f>
        <v>More than 1000 Employees</v>
      </c>
      <c r="F185" s="3">
        <v>795880</v>
      </c>
      <c r="G185" t="s">
        <v>684</v>
      </c>
      <c r="H185" t="s">
        <v>81</v>
      </c>
      <c r="I185" t="s">
        <v>21</v>
      </c>
      <c r="J185" t="s">
        <v>685</v>
      </c>
      <c r="K185" t="s">
        <v>29</v>
      </c>
      <c r="L185" t="s">
        <v>343</v>
      </c>
      <c r="M185">
        <v>181</v>
      </c>
    </row>
    <row r="186" spans="1:13" x14ac:dyDescent="0.3">
      <c r="A186" t="s">
        <v>679</v>
      </c>
      <c r="B186" t="s">
        <v>680</v>
      </c>
      <c r="C186" t="s">
        <v>208</v>
      </c>
      <c r="D186">
        <v>5000</v>
      </c>
      <c r="E186" t="str" cm="1">
        <f t="array" ref="E186">IFERROR(_xlfn.IFS(D186&gt;1000,"More than 1000 Employees",D186&lt;=100,"With 100 Employees"),"Between 100 -1000")</f>
        <v>More than 1000 Employees</v>
      </c>
      <c r="F186" s="3">
        <v>795880</v>
      </c>
      <c r="G186" t="s">
        <v>686</v>
      </c>
      <c r="H186" t="s">
        <v>81</v>
      </c>
      <c r="I186" t="s">
        <v>21</v>
      </c>
      <c r="J186" t="s">
        <v>342</v>
      </c>
      <c r="K186" t="s">
        <v>29</v>
      </c>
      <c r="L186" t="s">
        <v>343</v>
      </c>
      <c r="M186">
        <v>0</v>
      </c>
    </row>
    <row r="187" spans="1:13" x14ac:dyDescent="0.3">
      <c r="A187" t="s">
        <v>679</v>
      </c>
      <c r="B187" t="s">
        <v>680</v>
      </c>
      <c r="C187" t="s">
        <v>208</v>
      </c>
      <c r="D187">
        <v>5000</v>
      </c>
      <c r="E187" t="str" cm="1">
        <f t="array" ref="E187">IFERROR(_xlfn.IFS(D187&gt;1000,"More than 1000 Employees",D187&lt;=100,"With 100 Employees"),"Between 100 -1000")</f>
        <v>More than 1000 Employees</v>
      </c>
      <c r="F187" s="3">
        <v>795880</v>
      </c>
      <c r="G187" t="s">
        <v>687</v>
      </c>
      <c r="H187" t="s">
        <v>17</v>
      </c>
      <c r="I187" t="s">
        <v>126</v>
      </c>
      <c r="J187" t="s">
        <v>342</v>
      </c>
      <c r="K187" t="s">
        <v>29</v>
      </c>
      <c r="L187" t="s">
        <v>343</v>
      </c>
      <c r="M187">
        <v>0</v>
      </c>
    </row>
    <row r="188" spans="1:13" x14ac:dyDescent="0.3">
      <c r="A188" t="s">
        <v>688</v>
      </c>
      <c r="B188" t="s">
        <v>689</v>
      </c>
      <c r="C188" t="s">
        <v>690</v>
      </c>
      <c r="D188">
        <v>10001</v>
      </c>
      <c r="E188" t="str" cm="1">
        <f t="array" ref="E188">IFERROR(_xlfn.IFS(D188&gt;1000,"More than 1000 Employees",D188&lt;=100,"With 100 Employees"),"Between 100 -1000")</f>
        <v>More than 1000 Employees</v>
      </c>
      <c r="F188" s="3" t="s">
        <v>32</v>
      </c>
      <c r="G188" t="s">
        <v>691</v>
      </c>
      <c r="H188" t="s">
        <v>52</v>
      </c>
      <c r="I188" t="s">
        <v>692</v>
      </c>
      <c r="J188" t="s">
        <v>342</v>
      </c>
      <c r="K188" t="s">
        <v>29</v>
      </c>
      <c r="L188" t="s">
        <v>343</v>
      </c>
      <c r="M188">
        <v>0</v>
      </c>
    </row>
    <row r="189" spans="1:13" x14ac:dyDescent="0.3">
      <c r="A189" t="s">
        <v>693</v>
      </c>
      <c r="B189" t="s">
        <v>694</v>
      </c>
      <c r="C189" t="s">
        <v>15</v>
      </c>
      <c r="D189">
        <v>1000</v>
      </c>
      <c r="E189" t="str" cm="1">
        <f t="array" ref="E189">IFERROR(_xlfn.IFS(D189&gt;1000,"More than 1000 Employees",D189&lt;=100,"With 100 Employees"),"Between 100 -1000")</f>
        <v>Between 100 -1000</v>
      </c>
      <c r="F189" s="3" t="s">
        <v>32</v>
      </c>
      <c r="G189" t="s">
        <v>695</v>
      </c>
      <c r="H189" t="s">
        <v>34</v>
      </c>
      <c r="I189" t="s">
        <v>230</v>
      </c>
      <c r="J189" t="s">
        <v>342</v>
      </c>
      <c r="K189" t="s">
        <v>29</v>
      </c>
      <c r="L189" t="s">
        <v>343</v>
      </c>
      <c r="M189">
        <v>0</v>
      </c>
    </row>
    <row r="190" spans="1:13" x14ac:dyDescent="0.3">
      <c r="A190" t="s">
        <v>696</v>
      </c>
      <c r="B190" t="s">
        <v>697</v>
      </c>
      <c r="C190" t="s">
        <v>253</v>
      </c>
      <c r="D190">
        <v>1000</v>
      </c>
      <c r="E190" t="str" cm="1">
        <f t="array" ref="E190">IFERROR(_xlfn.IFS(D190&gt;1000,"More than 1000 Employees",D190&lt;=100,"With 100 Employees"),"Between 100 -1000")</f>
        <v>Between 100 -1000</v>
      </c>
      <c r="F190" s="3">
        <v>414677</v>
      </c>
      <c r="G190" t="s">
        <v>698</v>
      </c>
      <c r="H190" t="s">
        <v>34</v>
      </c>
      <c r="I190" t="s">
        <v>699</v>
      </c>
      <c r="J190" t="s">
        <v>590</v>
      </c>
      <c r="K190" t="s">
        <v>29</v>
      </c>
      <c r="L190" t="s">
        <v>343</v>
      </c>
      <c r="M190">
        <v>7</v>
      </c>
    </row>
    <row r="191" spans="1:13" x14ac:dyDescent="0.3">
      <c r="A191" t="s">
        <v>696</v>
      </c>
      <c r="B191" t="s">
        <v>697</v>
      </c>
      <c r="C191" t="s">
        <v>253</v>
      </c>
      <c r="D191">
        <v>1000</v>
      </c>
      <c r="E191" t="str" cm="1">
        <f t="array" ref="E191">IFERROR(_xlfn.IFS(D191&gt;1000,"More than 1000 Employees",D191&lt;=100,"With 100 Employees"),"Between 100 -1000")</f>
        <v>Between 100 -1000</v>
      </c>
      <c r="F191" s="3">
        <v>414677</v>
      </c>
      <c r="G191" t="s">
        <v>700</v>
      </c>
      <c r="H191" t="s">
        <v>34</v>
      </c>
      <c r="I191" t="s">
        <v>701</v>
      </c>
      <c r="J191" t="s">
        <v>702</v>
      </c>
      <c r="K191" t="s">
        <v>29</v>
      </c>
      <c r="L191" t="s">
        <v>343</v>
      </c>
      <c r="M191">
        <v>45</v>
      </c>
    </row>
    <row r="192" spans="1:13" x14ac:dyDescent="0.3">
      <c r="A192" t="s">
        <v>703</v>
      </c>
      <c r="B192" t="s">
        <v>704</v>
      </c>
      <c r="C192" t="s">
        <v>149</v>
      </c>
      <c r="D192">
        <v>10001</v>
      </c>
      <c r="E192" t="str" cm="1">
        <f t="array" ref="E192">IFERROR(_xlfn.IFS(D192&gt;1000,"More than 1000 Employees",D192&lt;=100,"With 100 Employees"),"Between 100 -1000")</f>
        <v>More than 1000 Employees</v>
      </c>
      <c r="F192" s="3" t="s">
        <v>32</v>
      </c>
      <c r="G192" t="s">
        <v>705</v>
      </c>
      <c r="H192" t="s">
        <v>706</v>
      </c>
      <c r="I192" t="s">
        <v>707</v>
      </c>
      <c r="J192" t="s">
        <v>342</v>
      </c>
      <c r="K192" t="s">
        <v>29</v>
      </c>
      <c r="L192" t="s">
        <v>343</v>
      </c>
      <c r="M192">
        <v>0</v>
      </c>
    </row>
    <row r="193" spans="1:13" x14ac:dyDescent="0.3">
      <c r="A193" t="s">
        <v>708</v>
      </c>
      <c r="B193" t="s">
        <v>709</v>
      </c>
      <c r="C193" t="s">
        <v>310</v>
      </c>
      <c r="D193">
        <v>10001</v>
      </c>
      <c r="E193" t="str" cm="1">
        <f t="array" ref="E193">IFERROR(_xlfn.IFS(D193&gt;1000,"More than 1000 Employees",D193&lt;=100,"With 100 Employees"),"Between 100 -1000")</f>
        <v>More than 1000 Employees</v>
      </c>
      <c r="F193" s="3">
        <v>325023</v>
      </c>
      <c r="G193" t="s">
        <v>710</v>
      </c>
      <c r="H193" t="s">
        <v>34</v>
      </c>
      <c r="I193" t="s">
        <v>711</v>
      </c>
      <c r="J193" t="s">
        <v>98</v>
      </c>
      <c r="K193" t="s">
        <v>29</v>
      </c>
      <c r="L193" t="s">
        <v>21</v>
      </c>
      <c r="M193">
        <v>2</v>
      </c>
    </row>
    <row r="194" spans="1:13" x14ac:dyDescent="0.3">
      <c r="A194" t="s">
        <v>712</v>
      </c>
      <c r="B194" t="s">
        <v>713</v>
      </c>
      <c r="C194" t="s">
        <v>395</v>
      </c>
      <c r="D194">
        <v>5000</v>
      </c>
      <c r="E194" t="str" cm="1">
        <f t="array" ref="E194">IFERROR(_xlfn.IFS(D194&gt;1000,"More than 1000 Employees",D194&lt;=100,"With 100 Employees"),"Between 100 -1000")</f>
        <v>More than 1000 Employees</v>
      </c>
      <c r="F194" s="3">
        <v>17898</v>
      </c>
      <c r="G194" t="s">
        <v>714</v>
      </c>
      <c r="H194" t="s">
        <v>47</v>
      </c>
      <c r="I194" t="s">
        <v>715</v>
      </c>
      <c r="J194" t="s">
        <v>342</v>
      </c>
      <c r="K194" t="s">
        <v>29</v>
      </c>
      <c r="L194" t="s">
        <v>343</v>
      </c>
      <c r="M194">
        <v>0</v>
      </c>
    </row>
    <row r="195" spans="1:13" x14ac:dyDescent="0.3">
      <c r="A195" t="s">
        <v>716</v>
      </c>
      <c r="B195" t="s">
        <v>717</v>
      </c>
      <c r="C195" t="s">
        <v>718</v>
      </c>
      <c r="D195">
        <v>1000</v>
      </c>
      <c r="E195" t="str" cm="1">
        <f t="array" ref="E195">IFERROR(_xlfn.IFS(D195&gt;1000,"More than 1000 Employees",D195&lt;=100,"With 100 Employees"),"Between 100 -1000")</f>
        <v>Between 100 -1000</v>
      </c>
      <c r="F195" s="3">
        <v>111937</v>
      </c>
      <c r="G195" t="s">
        <v>719</v>
      </c>
      <c r="H195" t="s">
        <v>34</v>
      </c>
      <c r="I195" t="s">
        <v>720</v>
      </c>
      <c r="J195" t="s">
        <v>721</v>
      </c>
      <c r="K195" t="s">
        <v>29</v>
      </c>
      <c r="L195" t="s">
        <v>343</v>
      </c>
      <c r="M195">
        <v>24</v>
      </c>
    </row>
    <row r="196" spans="1:13" x14ac:dyDescent="0.3">
      <c r="A196" t="s">
        <v>722</v>
      </c>
      <c r="B196" t="s">
        <v>723</v>
      </c>
      <c r="C196" t="s">
        <v>233</v>
      </c>
      <c r="D196">
        <v>10001</v>
      </c>
      <c r="E196" t="str" cm="1">
        <f t="array" ref="E196">IFERROR(_xlfn.IFS(D196&gt;1000,"More than 1000 Employees",D196&lt;=100,"With 100 Employees"),"Between 100 -1000")</f>
        <v>More than 1000 Employees</v>
      </c>
      <c r="F196" s="3" t="s">
        <v>32</v>
      </c>
      <c r="G196" t="s">
        <v>724</v>
      </c>
      <c r="H196" t="s">
        <v>34</v>
      </c>
      <c r="I196" t="s">
        <v>725</v>
      </c>
      <c r="J196" t="s">
        <v>342</v>
      </c>
      <c r="K196" t="s">
        <v>29</v>
      </c>
      <c r="L196" t="s">
        <v>343</v>
      </c>
      <c r="M196">
        <v>0</v>
      </c>
    </row>
    <row r="197" spans="1:13" x14ac:dyDescent="0.3">
      <c r="A197" t="s">
        <v>726</v>
      </c>
      <c r="B197" t="s">
        <v>727</v>
      </c>
      <c r="C197" t="s">
        <v>501</v>
      </c>
      <c r="D197">
        <v>50</v>
      </c>
      <c r="E197" t="str" cm="1">
        <f t="array" ref="E197">IFERROR(_xlfn.IFS(D197&gt;1000,"More than 1000 Employees",D197&lt;=100,"With 100 Employees"),"Between 100 -1000")</f>
        <v>With 100 Employees</v>
      </c>
      <c r="F197" s="3">
        <v>1587</v>
      </c>
      <c r="G197" t="s">
        <v>728</v>
      </c>
      <c r="H197" t="s">
        <v>58</v>
      </c>
      <c r="I197" t="s">
        <v>729</v>
      </c>
      <c r="J197" t="s">
        <v>483</v>
      </c>
      <c r="K197" t="s">
        <v>29</v>
      </c>
      <c r="L197" t="s">
        <v>343</v>
      </c>
      <c r="M197">
        <v>2</v>
      </c>
    </row>
    <row r="198" spans="1:13" x14ac:dyDescent="0.3">
      <c r="A198" t="s">
        <v>730</v>
      </c>
      <c r="B198" t="s">
        <v>731</v>
      </c>
      <c r="C198" t="s">
        <v>15</v>
      </c>
      <c r="D198">
        <v>51</v>
      </c>
      <c r="E198" t="str" cm="1">
        <f t="array" ref="E198">IFERROR(_xlfn.IFS(D198&gt;1000,"More than 1000 Employees",D198&lt;=100,"With 100 Employees"),"Between 100 -1000")</f>
        <v>With 100 Employees</v>
      </c>
      <c r="F198" s="3">
        <v>99709</v>
      </c>
      <c r="G198" t="s">
        <v>732</v>
      </c>
      <c r="H198" t="s">
        <v>58</v>
      </c>
      <c r="I198" t="s">
        <v>733</v>
      </c>
      <c r="J198" t="s">
        <v>734</v>
      </c>
      <c r="K198" t="s">
        <v>29</v>
      </c>
      <c r="L198" t="s">
        <v>384</v>
      </c>
      <c r="M198">
        <v>1</v>
      </c>
    </row>
    <row r="199" spans="1:13" x14ac:dyDescent="0.3">
      <c r="A199" t="s">
        <v>735</v>
      </c>
      <c r="B199" t="s">
        <v>736</v>
      </c>
      <c r="C199" t="s">
        <v>470</v>
      </c>
      <c r="D199">
        <v>51</v>
      </c>
      <c r="E199" t="str" cm="1">
        <f t="array" ref="E199">IFERROR(_xlfn.IFS(D199&gt;1000,"More than 1000 Employees",D199&lt;=100,"With 100 Employees"),"Between 100 -1000")</f>
        <v>With 100 Employees</v>
      </c>
      <c r="F199" s="3">
        <v>10824</v>
      </c>
      <c r="G199" t="s">
        <v>737</v>
      </c>
      <c r="H199" t="s">
        <v>26</v>
      </c>
      <c r="I199" t="s">
        <v>738</v>
      </c>
      <c r="J199" t="s">
        <v>739</v>
      </c>
      <c r="K199" t="s">
        <v>29</v>
      </c>
      <c r="L199" t="s">
        <v>384</v>
      </c>
      <c r="M199">
        <v>65</v>
      </c>
    </row>
    <row r="200" spans="1:13" x14ac:dyDescent="0.3">
      <c r="A200" t="s">
        <v>740</v>
      </c>
      <c r="B200" t="s">
        <v>741</v>
      </c>
      <c r="C200" t="s">
        <v>366</v>
      </c>
      <c r="D200">
        <v>10001</v>
      </c>
      <c r="E200" t="str" cm="1">
        <f t="array" ref="E200">IFERROR(_xlfn.IFS(D200&gt;1000,"More than 1000 Employees",D200&lt;=100,"With 100 Employees"),"Between 100 -1000")</f>
        <v>More than 1000 Employees</v>
      </c>
      <c r="F200" s="3">
        <v>1166522</v>
      </c>
      <c r="G200" t="s">
        <v>742</v>
      </c>
      <c r="H200" t="s">
        <v>34</v>
      </c>
      <c r="I200" t="s">
        <v>743</v>
      </c>
      <c r="J200" t="s">
        <v>744</v>
      </c>
      <c r="K200" t="s">
        <v>29</v>
      </c>
      <c r="L200" t="s">
        <v>384</v>
      </c>
      <c r="M200">
        <v>0</v>
      </c>
    </row>
    <row r="201" spans="1:13" x14ac:dyDescent="0.3">
      <c r="A201" t="s">
        <v>745</v>
      </c>
      <c r="B201" t="s">
        <v>746</v>
      </c>
      <c r="C201" t="s">
        <v>747</v>
      </c>
      <c r="D201">
        <v>51</v>
      </c>
      <c r="E201" t="str" cm="1">
        <f t="array" ref="E201">IFERROR(_xlfn.IFS(D201&gt;1000,"More than 1000 Employees",D201&lt;=100,"With 100 Employees"),"Between 100 -1000")</f>
        <v>With 100 Employees</v>
      </c>
      <c r="F201" s="3">
        <v>1638</v>
      </c>
      <c r="G201" t="s">
        <v>748</v>
      </c>
      <c r="H201" t="s">
        <v>34</v>
      </c>
      <c r="I201" t="s">
        <v>749</v>
      </c>
      <c r="J201" t="s">
        <v>750</v>
      </c>
      <c r="K201" t="s">
        <v>29</v>
      </c>
      <c r="L201" t="s">
        <v>384</v>
      </c>
      <c r="M201">
        <v>9</v>
      </c>
    </row>
    <row r="202" spans="1:13" x14ac:dyDescent="0.3">
      <c r="A202" t="s">
        <v>751</v>
      </c>
      <c r="B202" t="s">
        <v>752</v>
      </c>
      <c r="C202" t="s">
        <v>253</v>
      </c>
      <c r="D202">
        <v>11</v>
      </c>
      <c r="E202" t="str" cm="1">
        <f t="array" ref="E202">IFERROR(_xlfn.IFS(D202&gt;1000,"More than 1000 Employees",D202&lt;=100,"With 100 Employees"),"Between 100 -1000")</f>
        <v>With 100 Employees</v>
      </c>
      <c r="F202" s="3" t="s">
        <v>32</v>
      </c>
      <c r="G202" t="s">
        <v>753</v>
      </c>
      <c r="H202" t="s">
        <v>34</v>
      </c>
      <c r="I202" t="s">
        <v>754</v>
      </c>
      <c r="J202" t="s">
        <v>744</v>
      </c>
      <c r="K202" t="s">
        <v>29</v>
      </c>
      <c r="L202" t="s">
        <v>384</v>
      </c>
      <c r="M202">
        <v>0</v>
      </c>
    </row>
    <row r="203" spans="1:13" x14ac:dyDescent="0.3">
      <c r="A203" t="s">
        <v>755</v>
      </c>
      <c r="B203" t="s">
        <v>756</v>
      </c>
      <c r="C203" t="s">
        <v>253</v>
      </c>
      <c r="D203">
        <v>10001</v>
      </c>
      <c r="E203" t="str" cm="1">
        <f t="array" ref="E203">IFERROR(_xlfn.IFS(D203&gt;1000,"More than 1000 Employees",D203&lt;=100,"With 100 Employees"),"Between 100 -1000")</f>
        <v>More than 1000 Employees</v>
      </c>
      <c r="F203" s="3">
        <v>3917830</v>
      </c>
      <c r="G203" t="s">
        <v>757</v>
      </c>
      <c r="H203" t="s">
        <v>34</v>
      </c>
      <c r="I203" t="s">
        <v>758</v>
      </c>
      <c r="J203" t="s">
        <v>759</v>
      </c>
      <c r="K203" t="s">
        <v>29</v>
      </c>
      <c r="L203" t="s">
        <v>384</v>
      </c>
      <c r="M203">
        <v>115</v>
      </c>
    </row>
    <row r="204" spans="1:13" x14ac:dyDescent="0.3">
      <c r="A204" t="s">
        <v>760</v>
      </c>
      <c r="B204" t="s">
        <v>761</v>
      </c>
      <c r="C204" t="s">
        <v>253</v>
      </c>
      <c r="D204">
        <v>51</v>
      </c>
      <c r="E204" t="str" cm="1">
        <f t="array" ref="E204">IFERROR(_xlfn.IFS(D204&gt;1000,"More than 1000 Employees",D204&lt;=100,"With 100 Employees"),"Between 100 -1000")</f>
        <v>With 100 Employees</v>
      </c>
      <c r="F204" s="3" t="s">
        <v>32</v>
      </c>
      <c r="G204" t="s">
        <v>762</v>
      </c>
      <c r="H204" t="s">
        <v>34</v>
      </c>
      <c r="I204" t="s">
        <v>763</v>
      </c>
      <c r="J204" t="s">
        <v>28</v>
      </c>
      <c r="K204" t="s">
        <v>29</v>
      </c>
      <c r="L204" t="s">
        <v>21</v>
      </c>
      <c r="M204">
        <v>0</v>
      </c>
    </row>
    <row r="205" spans="1:13" x14ac:dyDescent="0.3">
      <c r="A205" t="s">
        <v>755</v>
      </c>
      <c r="B205" t="s">
        <v>756</v>
      </c>
      <c r="C205" t="s">
        <v>253</v>
      </c>
      <c r="D205">
        <v>10001</v>
      </c>
      <c r="E205" t="str" cm="1">
        <f t="array" ref="E205">IFERROR(_xlfn.IFS(D205&gt;1000,"More than 1000 Employees",D205&lt;=100,"With 100 Employees"),"Between 100 -1000")</f>
        <v>More than 1000 Employees</v>
      </c>
      <c r="F205" s="3">
        <v>3917830</v>
      </c>
      <c r="G205" t="s">
        <v>764</v>
      </c>
      <c r="H205" t="s">
        <v>34</v>
      </c>
      <c r="I205" t="s">
        <v>765</v>
      </c>
      <c r="J205" t="s">
        <v>766</v>
      </c>
      <c r="K205" t="s">
        <v>29</v>
      </c>
      <c r="L205" t="s">
        <v>384</v>
      </c>
      <c r="M205">
        <v>15</v>
      </c>
    </row>
    <row r="206" spans="1:13" x14ac:dyDescent="0.3">
      <c r="A206" t="s">
        <v>767</v>
      </c>
      <c r="B206" t="s">
        <v>768</v>
      </c>
      <c r="C206" t="s">
        <v>575</v>
      </c>
      <c r="D206">
        <v>10001</v>
      </c>
      <c r="E206" t="str" cm="1">
        <f t="array" ref="E206">IFERROR(_xlfn.IFS(D206&gt;1000,"More than 1000 Employees",D206&lt;=100,"With 100 Employees"),"Between 100 -1000")</f>
        <v>More than 1000 Employees</v>
      </c>
      <c r="F206" s="3">
        <v>115420</v>
      </c>
      <c r="G206" t="s">
        <v>769</v>
      </c>
      <c r="H206" t="s">
        <v>52</v>
      </c>
      <c r="I206" t="s">
        <v>770</v>
      </c>
      <c r="J206" t="s">
        <v>744</v>
      </c>
      <c r="K206" t="s">
        <v>29</v>
      </c>
      <c r="L206" t="s">
        <v>384</v>
      </c>
      <c r="M206">
        <v>0</v>
      </c>
    </row>
    <row r="207" spans="1:13" x14ac:dyDescent="0.3">
      <c r="A207" t="s">
        <v>771</v>
      </c>
      <c r="B207" t="s">
        <v>772</v>
      </c>
      <c r="C207" t="s">
        <v>253</v>
      </c>
      <c r="D207">
        <v>10001</v>
      </c>
      <c r="E207" t="str" cm="1">
        <f t="array" ref="E207">IFERROR(_xlfn.IFS(D207&gt;1000,"More than 1000 Employees",D207&lt;=100,"With 100 Employees"),"Between 100 -1000")</f>
        <v>More than 1000 Employees</v>
      </c>
      <c r="F207" s="3">
        <v>2982774</v>
      </c>
      <c r="G207" t="s">
        <v>773</v>
      </c>
      <c r="H207" t="s">
        <v>34</v>
      </c>
      <c r="I207" t="s">
        <v>774</v>
      </c>
      <c r="J207" t="s">
        <v>775</v>
      </c>
      <c r="K207" t="s">
        <v>29</v>
      </c>
      <c r="L207" t="s">
        <v>384</v>
      </c>
      <c r="M207">
        <v>23</v>
      </c>
    </row>
    <row r="208" spans="1:13" x14ac:dyDescent="0.3">
      <c r="A208" t="s">
        <v>776</v>
      </c>
      <c r="B208" t="s">
        <v>777</v>
      </c>
      <c r="C208" t="s">
        <v>15</v>
      </c>
      <c r="D208">
        <v>51</v>
      </c>
      <c r="E208" t="str" cm="1">
        <f t="array" ref="E208">IFERROR(_xlfn.IFS(D208&gt;1000,"More than 1000 Employees",D208&lt;=100,"With 100 Employees"),"Between 100 -1000")</f>
        <v>With 100 Employees</v>
      </c>
      <c r="F208" s="3">
        <v>33025</v>
      </c>
      <c r="G208" t="s">
        <v>778</v>
      </c>
      <c r="H208" t="s">
        <v>779</v>
      </c>
      <c r="I208" t="s">
        <v>780</v>
      </c>
      <c r="J208" t="s">
        <v>781</v>
      </c>
      <c r="K208" t="s">
        <v>29</v>
      </c>
      <c r="L208" t="s">
        <v>384</v>
      </c>
      <c r="M208">
        <v>2</v>
      </c>
    </row>
    <row r="209" spans="1:13" x14ac:dyDescent="0.3">
      <c r="A209" t="s">
        <v>776</v>
      </c>
      <c r="B209" t="s">
        <v>777</v>
      </c>
      <c r="C209" t="s">
        <v>15</v>
      </c>
      <c r="D209">
        <v>51</v>
      </c>
      <c r="E209" t="str" cm="1">
        <f t="array" ref="E209">IFERROR(_xlfn.IFS(D209&gt;1000,"More than 1000 Employees",D209&lt;=100,"With 100 Employees"),"Between 100 -1000")</f>
        <v>With 100 Employees</v>
      </c>
      <c r="F209" s="3">
        <v>33025</v>
      </c>
      <c r="G209" t="s">
        <v>782</v>
      </c>
      <c r="H209" t="s">
        <v>783</v>
      </c>
      <c r="I209" t="s">
        <v>784</v>
      </c>
      <c r="J209" t="s">
        <v>744</v>
      </c>
      <c r="K209" t="s">
        <v>29</v>
      </c>
      <c r="L209" t="s">
        <v>384</v>
      </c>
      <c r="M209">
        <v>0</v>
      </c>
    </row>
    <row r="210" spans="1:13" x14ac:dyDescent="0.3">
      <c r="A210" t="s">
        <v>776</v>
      </c>
      <c r="B210" t="s">
        <v>777</v>
      </c>
      <c r="C210" t="s">
        <v>15</v>
      </c>
      <c r="D210">
        <v>51</v>
      </c>
      <c r="E210" t="str" cm="1">
        <f t="array" ref="E210">IFERROR(_xlfn.IFS(D210&gt;1000,"More than 1000 Employees",D210&lt;=100,"With 100 Employees"),"Between 100 -1000")</f>
        <v>With 100 Employees</v>
      </c>
      <c r="F210" s="3">
        <v>33025</v>
      </c>
      <c r="G210" t="s">
        <v>785</v>
      </c>
      <c r="H210" t="s">
        <v>786</v>
      </c>
      <c r="I210" t="s">
        <v>787</v>
      </c>
      <c r="J210" t="s">
        <v>788</v>
      </c>
      <c r="K210" t="s">
        <v>29</v>
      </c>
      <c r="L210" t="s">
        <v>401</v>
      </c>
      <c r="M210">
        <v>0</v>
      </c>
    </row>
    <row r="211" spans="1:13" x14ac:dyDescent="0.3">
      <c r="A211" t="s">
        <v>789</v>
      </c>
      <c r="B211" t="s">
        <v>790</v>
      </c>
      <c r="C211" t="s">
        <v>791</v>
      </c>
      <c r="D211">
        <v>10001</v>
      </c>
      <c r="E211" t="str" cm="1">
        <f t="array" ref="E211">IFERROR(_xlfn.IFS(D211&gt;1000,"More than 1000 Employees",D211&lt;=100,"With 100 Employees"),"Between 100 -1000")</f>
        <v>More than 1000 Employees</v>
      </c>
      <c r="F211" s="3">
        <v>243372</v>
      </c>
      <c r="G211" t="s">
        <v>792</v>
      </c>
      <c r="H211" t="s">
        <v>52</v>
      </c>
      <c r="I211" t="s">
        <v>793</v>
      </c>
      <c r="J211" t="s">
        <v>794</v>
      </c>
      <c r="K211" t="s">
        <v>29</v>
      </c>
      <c r="L211" t="s">
        <v>401</v>
      </c>
      <c r="M211">
        <v>9</v>
      </c>
    </row>
    <row r="212" spans="1:13" x14ac:dyDescent="0.3">
      <c r="A212" t="s">
        <v>795</v>
      </c>
      <c r="B212" t="s">
        <v>796</v>
      </c>
      <c r="C212" t="s">
        <v>167</v>
      </c>
      <c r="D212">
        <v>10001</v>
      </c>
      <c r="E212" t="str" cm="1">
        <f t="array" ref="E212">IFERROR(_xlfn.IFS(D212&gt;1000,"More than 1000 Employees",D212&lt;=100,"With 100 Employees"),"Between 100 -1000")</f>
        <v>More than 1000 Employees</v>
      </c>
      <c r="F212" s="3">
        <v>3337010</v>
      </c>
      <c r="G212" t="s">
        <v>797</v>
      </c>
      <c r="H212" t="s">
        <v>34</v>
      </c>
      <c r="I212" t="s">
        <v>798</v>
      </c>
      <c r="J212" t="s">
        <v>788</v>
      </c>
      <c r="K212" t="s">
        <v>29</v>
      </c>
      <c r="L212" t="s">
        <v>401</v>
      </c>
      <c r="M212">
        <v>0</v>
      </c>
    </row>
    <row r="213" spans="1:13" x14ac:dyDescent="0.3">
      <c r="A213" t="s">
        <v>799</v>
      </c>
      <c r="B213" t="s">
        <v>800</v>
      </c>
      <c r="C213" t="s">
        <v>111</v>
      </c>
      <c r="D213">
        <v>10001</v>
      </c>
      <c r="E213" t="str" cm="1">
        <f t="array" ref="E213">IFERROR(_xlfn.IFS(D213&gt;1000,"More than 1000 Employees",D213&lt;=100,"With 100 Employees"),"Between 100 -1000")</f>
        <v>More than 1000 Employees</v>
      </c>
      <c r="F213" s="3" t="s">
        <v>32</v>
      </c>
      <c r="G213" t="s">
        <v>801</v>
      </c>
      <c r="H213" t="s">
        <v>34</v>
      </c>
      <c r="I213" t="s">
        <v>411</v>
      </c>
      <c r="J213" t="s">
        <v>788</v>
      </c>
      <c r="K213" t="s">
        <v>29</v>
      </c>
      <c r="L213" t="s">
        <v>401</v>
      </c>
      <c r="M213">
        <v>0</v>
      </c>
    </row>
    <row r="214" spans="1:13" x14ac:dyDescent="0.3">
      <c r="A214" t="s">
        <v>802</v>
      </c>
      <c r="B214" t="s">
        <v>803</v>
      </c>
      <c r="C214" t="s">
        <v>38</v>
      </c>
      <c r="D214">
        <v>1000</v>
      </c>
      <c r="E214" t="str" cm="1">
        <f t="array" ref="E214">IFERROR(_xlfn.IFS(D214&gt;1000,"More than 1000 Employees",D214&lt;=100,"With 100 Employees"),"Between 100 -1000")</f>
        <v>Between 100 -1000</v>
      </c>
      <c r="F214" s="3" t="s">
        <v>32</v>
      </c>
      <c r="G214" t="s">
        <v>804</v>
      </c>
      <c r="H214" t="s">
        <v>34</v>
      </c>
      <c r="I214" t="s">
        <v>805</v>
      </c>
      <c r="J214" t="s">
        <v>806</v>
      </c>
      <c r="K214" t="s">
        <v>401</v>
      </c>
      <c r="L214" t="s">
        <v>401</v>
      </c>
      <c r="M214">
        <v>0</v>
      </c>
    </row>
    <row r="215" spans="1:13" x14ac:dyDescent="0.3">
      <c r="A215" t="s">
        <v>807</v>
      </c>
      <c r="B215" t="s">
        <v>808</v>
      </c>
      <c r="C215" t="s">
        <v>213</v>
      </c>
      <c r="D215">
        <v>200</v>
      </c>
      <c r="E215" t="str" cm="1">
        <f t="array" ref="E215">IFERROR(_xlfn.IFS(D215&gt;1000,"More than 1000 Employees",D215&lt;=100,"With 100 Employees"),"Between 100 -1000")</f>
        <v>Between 100 -1000</v>
      </c>
      <c r="F215" s="3" t="s">
        <v>32</v>
      </c>
      <c r="G215" t="s">
        <v>809</v>
      </c>
      <c r="H215" t="s">
        <v>81</v>
      </c>
      <c r="I215" t="s">
        <v>810</v>
      </c>
      <c r="J215" t="s">
        <v>28</v>
      </c>
      <c r="K215" t="s">
        <v>29</v>
      </c>
      <c r="L215" t="s">
        <v>21</v>
      </c>
      <c r="M215">
        <v>0</v>
      </c>
    </row>
    <row r="216" spans="1:13" x14ac:dyDescent="0.3">
      <c r="A216" t="s">
        <v>811</v>
      </c>
      <c r="B216" t="s">
        <v>812</v>
      </c>
      <c r="C216" t="s">
        <v>24</v>
      </c>
      <c r="D216">
        <v>50</v>
      </c>
      <c r="E216" t="str" cm="1">
        <f t="array" ref="E216">IFERROR(_xlfn.IFS(D216&gt;1000,"More than 1000 Employees",D216&lt;=100,"With 100 Employees"),"Between 100 -1000")</f>
        <v>With 100 Employees</v>
      </c>
      <c r="F216" s="3">
        <v>46601</v>
      </c>
      <c r="G216" t="s">
        <v>813</v>
      </c>
      <c r="H216" t="s">
        <v>34</v>
      </c>
      <c r="I216" t="s">
        <v>814</v>
      </c>
      <c r="J216" t="s">
        <v>815</v>
      </c>
      <c r="K216" t="s">
        <v>29</v>
      </c>
      <c r="L216" t="s">
        <v>401</v>
      </c>
      <c r="M216">
        <v>63</v>
      </c>
    </row>
    <row r="217" spans="1:13" x14ac:dyDescent="0.3">
      <c r="A217" t="s">
        <v>816</v>
      </c>
      <c r="B217" t="s">
        <v>817</v>
      </c>
      <c r="C217" t="s">
        <v>818</v>
      </c>
      <c r="D217">
        <v>10001</v>
      </c>
      <c r="E217" t="str" cm="1">
        <f t="array" ref="E217">IFERROR(_xlfn.IFS(D217&gt;1000,"More than 1000 Employees",D217&lt;=100,"With 100 Employees"),"Between 100 -1000")</f>
        <v>More than 1000 Employees</v>
      </c>
      <c r="F217" s="3" t="s">
        <v>32</v>
      </c>
      <c r="G217" t="s">
        <v>819</v>
      </c>
      <c r="H217" t="s">
        <v>34</v>
      </c>
      <c r="I217" t="s">
        <v>820</v>
      </c>
      <c r="J217" t="s">
        <v>788</v>
      </c>
      <c r="K217" t="s">
        <v>29</v>
      </c>
      <c r="L217" t="s">
        <v>401</v>
      </c>
      <c r="M217">
        <v>0</v>
      </c>
    </row>
    <row r="218" spans="1:13" x14ac:dyDescent="0.3">
      <c r="A218" t="s">
        <v>816</v>
      </c>
      <c r="B218" t="s">
        <v>817</v>
      </c>
      <c r="C218" t="s">
        <v>818</v>
      </c>
      <c r="D218">
        <v>10001</v>
      </c>
      <c r="E218" t="str" cm="1">
        <f t="array" ref="E218">IFERROR(_xlfn.IFS(D218&gt;1000,"More than 1000 Employees",D218&lt;=100,"With 100 Employees"),"Between 100 -1000")</f>
        <v>More than 1000 Employees</v>
      </c>
      <c r="F218" s="3" t="s">
        <v>32</v>
      </c>
      <c r="G218" t="s">
        <v>821</v>
      </c>
      <c r="H218" t="s">
        <v>34</v>
      </c>
      <c r="I218" t="s">
        <v>230</v>
      </c>
      <c r="J218" t="s">
        <v>788</v>
      </c>
      <c r="K218" t="s">
        <v>29</v>
      </c>
      <c r="L218" t="s">
        <v>401</v>
      </c>
      <c r="M218">
        <v>0</v>
      </c>
    </row>
    <row r="219" spans="1:13" x14ac:dyDescent="0.3">
      <c r="A219" t="s">
        <v>822</v>
      </c>
      <c r="B219" t="s">
        <v>823</v>
      </c>
      <c r="C219" t="s">
        <v>24</v>
      </c>
      <c r="D219">
        <v>50</v>
      </c>
      <c r="E219" t="str" cm="1">
        <f t="array" ref="E219">IFERROR(_xlfn.IFS(D219&gt;1000,"More than 1000 Employees",D219&lt;=100,"With 100 Employees"),"Between 100 -1000")</f>
        <v>With 100 Employees</v>
      </c>
      <c r="F219" s="3">
        <v>8544</v>
      </c>
      <c r="G219" t="s">
        <v>824</v>
      </c>
      <c r="H219" t="s">
        <v>34</v>
      </c>
      <c r="I219" t="s">
        <v>66</v>
      </c>
      <c r="J219" t="s">
        <v>806</v>
      </c>
      <c r="K219" t="s">
        <v>401</v>
      </c>
      <c r="L219" t="s">
        <v>401</v>
      </c>
      <c r="M219">
        <v>0</v>
      </c>
    </row>
    <row r="220" spans="1:13" x14ac:dyDescent="0.3">
      <c r="A220" t="s">
        <v>825</v>
      </c>
      <c r="B220" t="s">
        <v>826</v>
      </c>
      <c r="C220" t="s">
        <v>827</v>
      </c>
      <c r="D220">
        <v>10</v>
      </c>
      <c r="E220" t="str" cm="1">
        <f t="array" ref="E220">IFERROR(_xlfn.IFS(D220&gt;1000,"More than 1000 Employees",D220&lt;=100,"With 100 Employees"),"Between 100 -1000")</f>
        <v>With 100 Employees</v>
      </c>
      <c r="F220" s="3">
        <v>1314</v>
      </c>
      <c r="G220" t="s">
        <v>828</v>
      </c>
      <c r="H220" t="s">
        <v>829</v>
      </c>
      <c r="I220" t="s">
        <v>830</v>
      </c>
      <c r="J220" t="s">
        <v>831</v>
      </c>
      <c r="K220" t="s">
        <v>401</v>
      </c>
      <c r="L220" t="s">
        <v>401</v>
      </c>
      <c r="M220">
        <v>130</v>
      </c>
    </row>
    <row r="221" spans="1:13" x14ac:dyDescent="0.3">
      <c r="A221" t="s">
        <v>832</v>
      </c>
      <c r="B221" t="s">
        <v>833</v>
      </c>
      <c r="C221" t="s">
        <v>253</v>
      </c>
      <c r="D221">
        <v>50</v>
      </c>
      <c r="E221" t="str" cm="1">
        <f t="array" ref="E221">IFERROR(_xlfn.IFS(D221&gt;1000,"More than 1000 Employees",D221&lt;=100,"With 100 Employees"),"Between 100 -1000")</f>
        <v>With 100 Employees</v>
      </c>
      <c r="F221" s="3" t="s">
        <v>32</v>
      </c>
      <c r="G221" t="s">
        <v>834</v>
      </c>
      <c r="H221" t="s">
        <v>34</v>
      </c>
      <c r="I221" t="s">
        <v>66</v>
      </c>
      <c r="J221" t="s">
        <v>806</v>
      </c>
      <c r="K221" t="s">
        <v>401</v>
      </c>
      <c r="L221" t="s">
        <v>401</v>
      </c>
      <c r="M221">
        <v>0</v>
      </c>
    </row>
    <row r="222" spans="1:13" x14ac:dyDescent="0.3">
      <c r="A222" t="s">
        <v>835</v>
      </c>
      <c r="B222" t="s">
        <v>836</v>
      </c>
      <c r="C222" t="s">
        <v>618</v>
      </c>
      <c r="D222">
        <v>200</v>
      </c>
      <c r="E222" t="str" cm="1">
        <f t="array" ref="E222">IFERROR(_xlfn.IFS(D222&gt;1000,"More than 1000 Employees",D222&lt;=100,"With 100 Employees"),"Between 100 -1000")</f>
        <v>Between 100 -1000</v>
      </c>
      <c r="F222" s="3" t="s">
        <v>32</v>
      </c>
      <c r="G222" t="s">
        <v>837</v>
      </c>
      <c r="H222" t="s">
        <v>34</v>
      </c>
      <c r="I222" t="s">
        <v>66</v>
      </c>
      <c r="J222" t="s">
        <v>838</v>
      </c>
      <c r="K222" t="s">
        <v>90</v>
      </c>
      <c r="L222" t="s">
        <v>401</v>
      </c>
      <c r="M222">
        <v>0</v>
      </c>
    </row>
    <row r="223" spans="1:13" x14ac:dyDescent="0.3">
      <c r="A223" t="s">
        <v>839</v>
      </c>
      <c r="B223" t="s">
        <v>840</v>
      </c>
      <c r="C223" t="s">
        <v>841</v>
      </c>
      <c r="D223">
        <v>1000</v>
      </c>
      <c r="E223" t="str" cm="1">
        <f t="array" ref="E223">IFERROR(_xlfn.IFS(D223&gt;1000,"More than 1000 Employees",D223&lt;=100,"With 100 Employees"),"Between 100 -1000")</f>
        <v>Between 100 -1000</v>
      </c>
      <c r="F223" s="3" t="s">
        <v>32</v>
      </c>
      <c r="G223" t="s">
        <v>842</v>
      </c>
      <c r="H223" t="s">
        <v>81</v>
      </c>
      <c r="I223" t="s">
        <v>843</v>
      </c>
      <c r="J223" t="s">
        <v>838</v>
      </c>
      <c r="K223" t="s">
        <v>90</v>
      </c>
      <c r="L223" t="s">
        <v>401</v>
      </c>
      <c r="M223">
        <v>0</v>
      </c>
    </row>
    <row r="224" spans="1:13" x14ac:dyDescent="0.3">
      <c r="A224" t="s">
        <v>839</v>
      </c>
      <c r="B224" t="s">
        <v>840</v>
      </c>
      <c r="C224" t="s">
        <v>841</v>
      </c>
      <c r="D224">
        <v>1000</v>
      </c>
      <c r="E224" t="str" cm="1">
        <f t="array" ref="E224">IFERROR(_xlfn.IFS(D224&gt;1000,"More than 1000 Employees",D224&lt;=100,"With 100 Employees"),"Between 100 -1000")</f>
        <v>Between 100 -1000</v>
      </c>
      <c r="F224" s="3" t="s">
        <v>32</v>
      </c>
      <c r="G224" t="s">
        <v>844</v>
      </c>
      <c r="H224" t="s">
        <v>81</v>
      </c>
      <c r="I224" t="s">
        <v>845</v>
      </c>
      <c r="J224" t="s">
        <v>838</v>
      </c>
      <c r="K224" t="s">
        <v>90</v>
      </c>
      <c r="L224" t="s">
        <v>401</v>
      </c>
      <c r="M224">
        <v>0</v>
      </c>
    </row>
    <row r="225" spans="1:13" x14ac:dyDescent="0.3">
      <c r="A225" t="s">
        <v>846</v>
      </c>
      <c r="B225" t="s">
        <v>847</v>
      </c>
      <c r="C225" t="s">
        <v>253</v>
      </c>
      <c r="D225">
        <v>201</v>
      </c>
      <c r="E225" t="str" cm="1">
        <f t="array" ref="E225">IFERROR(_xlfn.IFS(D225&gt;1000,"More than 1000 Employees",D225&lt;=100,"With 100 Employees"),"Between 100 -1000")</f>
        <v>Between 100 -1000</v>
      </c>
      <c r="F225" s="3" t="s">
        <v>32</v>
      </c>
      <c r="G225" t="s">
        <v>848</v>
      </c>
      <c r="H225" t="s">
        <v>34</v>
      </c>
      <c r="I225" t="s">
        <v>849</v>
      </c>
      <c r="J225" t="s">
        <v>806</v>
      </c>
      <c r="K225" t="s">
        <v>401</v>
      </c>
      <c r="L225" t="s">
        <v>401</v>
      </c>
      <c r="M225">
        <v>0</v>
      </c>
    </row>
    <row r="226" spans="1:13" x14ac:dyDescent="0.3">
      <c r="A226" t="s">
        <v>850</v>
      </c>
      <c r="B226" t="s">
        <v>851</v>
      </c>
      <c r="C226" t="s">
        <v>149</v>
      </c>
      <c r="D226">
        <v>10001</v>
      </c>
      <c r="E226" t="str" cm="1">
        <f t="array" ref="E226">IFERROR(_xlfn.IFS(D226&gt;1000,"More than 1000 Employees",D226&lt;=100,"With 100 Employees"),"Between 100 -1000")</f>
        <v>More than 1000 Employees</v>
      </c>
      <c r="F226" s="3" t="s">
        <v>32</v>
      </c>
      <c r="G226" t="s">
        <v>852</v>
      </c>
      <c r="H226" t="s">
        <v>81</v>
      </c>
      <c r="I226" t="s">
        <v>853</v>
      </c>
      <c r="J226" t="s">
        <v>28</v>
      </c>
      <c r="K226" t="s">
        <v>29</v>
      </c>
      <c r="L226" t="s">
        <v>21</v>
      </c>
      <c r="M226">
        <v>0</v>
      </c>
    </row>
    <row r="227" spans="1:13" x14ac:dyDescent="0.3">
      <c r="A227" t="s">
        <v>807</v>
      </c>
      <c r="B227" t="s">
        <v>808</v>
      </c>
      <c r="C227" t="s">
        <v>213</v>
      </c>
      <c r="D227">
        <v>200</v>
      </c>
      <c r="E227" t="str" cm="1">
        <f t="array" ref="E227">IFERROR(_xlfn.IFS(D227&gt;1000,"More than 1000 Employees",D227&lt;=100,"With 100 Employees"),"Between 100 -1000")</f>
        <v>Between 100 -1000</v>
      </c>
      <c r="F227" s="3" t="s">
        <v>32</v>
      </c>
      <c r="G227" t="s">
        <v>854</v>
      </c>
      <c r="H227" t="s">
        <v>81</v>
      </c>
      <c r="I227" t="s">
        <v>855</v>
      </c>
      <c r="J227" t="s">
        <v>28</v>
      </c>
      <c r="K227" t="s">
        <v>29</v>
      </c>
      <c r="L227" t="s">
        <v>21</v>
      </c>
      <c r="M227">
        <v>0</v>
      </c>
    </row>
    <row r="228" spans="1:13" x14ac:dyDescent="0.3">
      <c r="A228" t="s">
        <v>856</v>
      </c>
      <c r="B228" t="s">
        <v>857</v>
      </c>
      <c r="C228" t="s">
        <v>618</v>
      </c>
      <c r="D228">
        <v>500</v>
      </c>
      <c r="E228" t="str" cm="1">
        <f t="array" ref="E228">IFERROR(_xlfn.IFS(D228&gt;1000,"More than 1000 Employees",D228&lt;=100,"With 100 Employees"),"Between 100 -1000")</f>
        <v>Between 100 -1000</v>
      </c>
      <c r="F228" s="3">
        <v>15464</v>
      </c>
      <c r="G228" t="s">
        <v>858</v>
      </c>
      <c r="H228" t="s">
        <v>58</v>
      </c>
      <c r="I228" t="s">
        <v>859</v>
      </c>
      <c r="J228" t="s">
        <v>806</v>
      </c>
      <c r="K228" t="s">
        <v>401</v>
      </c>
      <c r="L228" t="s">
        <v>401</v>
      </c>
      <c r="M228">
        <v>0</v>
      </c>
    </row>
    <row r="229" spans="1:13" x14ac:dyDescent="0.3">
      <c r="A229" t="s">
        <v>860</v>
      </c>
      <c r="B229" t="s">
        <v>861</v>
      </c>
      <c r="C229" t="s">
        <v>233</v>
      </c>
      <c r="D229">
        <v>10001</v>
      </c>
      <c r="E229" t="str" cm="1">
        <f t="array" ref="E229">IFERROR(_xlfn.IFS(D229&gt;1000,"More than 1000 Employees",D229&lt;=100,"With 100 Employees"),"Between 100 -1000")</f>
        <v>More than 1000 Employees</v>
      </c>
      <c r="F229" s="3">
        <v>1740440</v>
      </c>
      <c r="G229" t="s">
        <v>862</v>
      </c>
      <c r="H229" t="s">
        <v>26</v>
      </c>
      <c r="I229" t="s">
        <v>863</v>
      </c>
      <c r="J229" t="s">
        <v>864</v>
      </c>
      <c r="K229" t="s">
        <v>29</v>
      </c>
      <c r="L229" t="s">
        <v>865</v>
      </c>
      <c r="M229">
        <v>37</v>
      </c>
    </row>
    <row r="230" spans="1:13" x14ac:dyDescent="0.3">
      <c r="A230" t="s">
        <v>866</v>
      </c>
      <c r="B230" t="s">
        <v>867</v>
      </c>
      <c r="C230" t="s">
        <v>111</v>
      </c>
      <c r="D230">
        <v>1000</v>
      </c>
      <c r="E230" t="str" cm="1">
        <f t="array" ref="E230">IFERROR(_xlfn.IFS(D230&gt;1000,"More than 1000 Employees",D230&lt;=100,"With 100 Employees"),"Between 100 -1000")</f>
        <v>Between 100 -1000</v>
      </c>
      <c r="F230" s="3">
        <v>87662</v>
      </c>
      <c r="G230" t="s">
        <v>868</v>
      </c>
      <c r="H230" t="s">
        <v>125</v>
      </c>
      <c r="I230" t="s">
        <v>869</v>
      </c>
      <c r="J230" t="s">
        <v>870</v>
      </c>
      <c r="K230" t="s">
        <v>29</v>
      </c>
      <c r="L230" t="s">
        <v>865</v>
      </c>
      <c r="M230">
        <v>9</v>
      </c>
    </row>
    <row r="231" spans="1:13" x14ac:dyDescent="0.3">
      <c r="A231" t="s">
        <v>871</v>
      </c>
      <c r="B231" t="s">
        <v>872</v>
      </c>
      <c r="C231" t="s">
        <v>86</v>
      </c>
      <c r="D231">
        <v>10001</v>
      </c>
      <c r="E231" t="str" cm="1">
        <f t="array" ref="E231">IFERROR(_xlfn.IFS(D231&gt;1000,"More than 1000 Employees",D231&lt;=100,"With 100 Employees"),"Between 100 -1000")</f>
        <v>More than 1000 Employees</v>
      </c>
      <c r="F231" s="3">
        <v>435775</v>
      </c>
      <c r="G231" t="s">
        <v>873</v>
      </c>
      <c r="H231" t="s">
        <v>81</v>
      </c>
      <c r="I231" t="s">
        <v>874</v>
      </c>
      <c r="J231" t="s">
        <v>875</v>
      </c>
      <c r="K231" t="s">
        <v>29</v>
      </c>
      <c r="L231" t="s">
        <v>865</v>
      </c>
      <c r="M231">
        <v>4</v>
      </c>
    </row>
    <row r="232" spans="1:13" x14ac:dyDescent="0.3">
      <c r="A232" t="s">
        <v>871</v>
      </c>
      <c r="B232" t="s">
        <v>872</v>
      </c>
      <c r="C232" t="s">
        <v>86</v>
      </c>
      <c r="D232">
        <v>10001</v>
      </c>
      <c r="E232" t="str" cm="1">
        <f t="array" ref="E232">IFERROR(_xlfn.IFS(D232&gt;1000,"More than 1000 Employees",D232&lt;=100,"With 100 Employees"),"Between 100 -1000")</f>
        <v>More than 1000 Employees</v>
      </c>
      <c r="F232" s="3">
        <v>435775</v>
      </c>
      <c r="G232" t="s">
        <v>876</v>
      </c>
      <c r="H232" t="s">
        <v>34</v>
      </c>
      <c r="I232" t="s">
        <v>877</v>
      </c>
      <c r="J232" t="s">
        <v>878</v>
      </c>
      <c r="K232" t="s">
        <v>29</v>
      </c>
      <c r="L232" t="s">
        <v>865</v>
      </c>
      <c r="M232">
        <v>8</v>
      </c>
    </row>
    <row r="233" spans="1:13" x14ac:dyDescent="0.3">
      <c r="A233" t="s">
        <v>871</v>
      </c>
      <c r="B233" t="s">
        <v>872</v>
      </c>
      <c r="C233" t="s">
        <v>86</v>
      </c>
      <c r="D233">
        <v>10001</v>
      </c>
      <c r="E233" t="str" cm="1">
        <f t="array" ref="E233">IFERROR(_xlfn.IFS(D233&gt;1000,"More than 1000 Employees",D233&lt;=100,"With 100 Employees"),"Between 100 -1000")</f>
        <v>More than 1000 Employees</v>
      </c>
      <c r="F233" s="3">
        <v>435775</v>
      </c>
      <c r="G233" t="s">
        <v>879</v>
      </c>
      <c r="H233" t="s">
        <v>34</v>
      </c>
      <c r="I233" t="s">
        <v>880</v>
      </c>
      <c r="J233" t="s">
        <v>870</v>
      </c>
      <c r="K233" t="s">
        <v>29</v>
      </c>
      <c r="L233" t="s">
        <v>865</v>
      </c>
      <c r="M233">
        <v>9</v>
      </c>
    </row>
    <row r="234" spans="1:13" x14ac:dyDescent="0.3">
      <c r="A234" t="s">
        <v>881</v>
      </c>
      <c r="B234" t="s">
        <v>882</v>
      </c>
      <c r="C234" t="s">
        <v>24</v>
      </c>
      <c r="D234">
        <v>11</v>
      </c>
      <c r="E234" t="str" cm="1">
        <f t="array" ref="E234">IFERROR(_xlfn.IFS(D234&gt;1000,"More than 1000 Employees",D234&lt;=100,"With 100 Employees"),"Between 100 -1000")</f>
        <v>With 100 Employees</v>
      </c>
      <c r="F234" s="3" t="s">
        <v>32</v>
      </c>
      <c r="G234" t="s">
        <v>883</v>
      </c>
      <c r="H234" t="s">
        <v>34</v>
      </c>
      <c r="I234" t="s">
        <v>35</v>
      </c>
      <c r="J234" t="s">
        <v>884</v>
      </c>
      <c r="K234" t="s">
        <v>29</v>
      </c>
      <c r="L234" t="s">
        <v>865</v>
      </c>
      <c r="M234">
        <v>0</v>
      </c>
    </row>
    <row r="235" spans="1:13" x14ac:dyDescent="0.3">
      <c r="A235" t="s">
        <v>885</v>
      </c>
      <c r="B235" t="s">
        <v>886</v>
      </c>
      <c r="C235" t="s">
        <v>887</v>
      </c>
      <c r="D235">
        <v>501</v>
      </c>
      <c r="E235" t="str" cm="1">
        <f t="array" ref="E235">IFERROR(_xlfn.IFS(D235&gt;1000,"More than 1000 Employees",D235&lt;=100,"With 100 Employees"),"Between 100 -1000")</f>
        <v>Between 100 -1000</v>
      </c>
      <c r="F235" s="3">
        <v>21549</v>
      </c>
      <c r="G235" t="s">
        <v>888</v>
      </c>
      <c r="H235" t="s">
        <v>52</v>
      </c>
      <c r="I235" t="s">
        <v>889</v>
      </c>
      <c r="J235" t="s">
        <v>864</v>
      </c>
      <c r="K235" t="s">
        <v>29</v>
      </c>
      <c r="L235" t="s">
        <v>865</v>
      </c>
      <c r="M235">
        <v>37</v>
      </c>
    </row>
    <row r="236" spans="1:13" x14ac:dyDescent="0.3">
      <c r="A236" t="s">
        <v>890</v>
      </c>
      <c r="B236" t="s">
        <v>891</v>
      </c>
      <c r="C236" t="s">
        <v>38</v>
      </c>
      <c r="D236">
        <v>1001</v>
      </c>
      <c r="E236" t="str" cm="1">
        <f t="array" ref="E236">IFERROR(_xlfn.IFS(D236&gt;1000,"More than 1000 Employees",D236&lt;=100,"With 100 Employees"),"Between 100 -1000")</f>
        <v>More than 1000 Employees</v>
      </c>
      <c r="F236" s="3">
        <v>1124679</v>
      </c>
      <c r="G236" t="s">
        <v>892</v>
      </c>
      <c r="H236" t="s">
        <v>169</v>
      </c>
      <c r="I236" t="s">
        <v>893</v>
      </c>
      <c r="J236" t="s">
        <v>884</v>
      </c>
      <c r="K236" t="s">
        <v>29</v>
      </c>
      <c r="L236" t="s">
        <v>865</v>
      </c>
      <c r="M236">
        <v>0</v>
      </c>
    </row>
    <row r="237" spans="1:13" x14ac:dyDescent="0.3">
      <c r="A237" t="s">
        <v>894</v>
      </c>
      <c r="B237" t="s">
        <v>895</v>
      </c>
      <c r="C237" t="s">
        <v>896</v>
      </c>
      <c r="D237">
        <v>10001</v>
      </c>
      <c r="E237" t="str" cm="1">
        <f t="array" ref="E237">IFERROR(_xlfn.IFS(D237&gt;1000,"More than 1000 Employees",D237&lt;=100,"With 100 Employees"),"Between 100 -1000")</f>
        <v>More than 1000 Employees</v>
      </c>
      <c r="F237" s="3">
        <v>388415</v>
      </c>
      <c r="G237" t="s">
        <v>897</v>
      </c>
      <c r="H237" t="s">
        <v>34</v>
      </c>
      <c r="I237" t="s">
        <v>66</v>
      </c>
      <c r="J237" t="s">
        <v>898</v>
      </c>
      <c r="K237" t="s">
        <v>29</v>
      </c>
      <c r="L237" t="s">
        <v>865</v>
      </c>
      <c r="M237">
        <v>21</v>
      </c>
    </row>
    <row r="238" spans="1:13" x14ac:dyDescent="0.3">
      <c r="A238" t="s">
        <v>899</v>
      </c>
      <c r="B238" t="s">
        <v>900</v>
      </c>
      <c r="C238" t="s">
        <v>24</v>
      </c>
      <c r="D238">
        <v>10001</v>
      </c>
      <c r="E238" t="str" cm="1">
        <f t="array" ref="E238">IFERROR(_xlfn.IFS(D238&gt;1000,"More than 1000 Employees",D238&lt;=100,"With 100 Employees"),"Between 100 -1000")</f>
        <v>More than 1000 Employees</v>
      </c>
      <c r="F238" s="3">
        <v>1485122</v>
      </c>
      <c r="G238" t="s">
        <v>901</v>
      </c>
      <c r="H238" t="s">
        <v>52</v>
      </c>
      <c r="I238" t="s">
        <v>902</v>
      </c>
      <c r="J238" t="s">
        <v>903</v>
      </c>
      <c r="K238" t="s">
        <v>29</v>
      </c>
      <c r="L238" t="s">
        <v>21</v>
      </c>
      <c r="M238">
        <v>22</v>
      </c>
    </row>
    <row r="239" spans="1:13" x14ac:dyDescent="0.3">
      <c r="A239" t="s">
        <v>904</v>
      </c>
      <c r="B239" t="s">
        <v>905</v>
      </c>
      <c r="C239" t="s">
        <v>111</v>
      </c>
      <c r="D239">
        <v>10001</v>
      </c>
      <c r="E239" t="str" cm="1">
        <f t="array" ref="E239">IFERROR(_xlfn.IFS(D239&gt;1000,"More than 1000 Employees",D239&lt;=100,"With 100 Employees"),"Between 100 -1000")</f>
        <v>More than 1000 Employees</v>
      </c>
      <c r="F239" s="3">
        <v>1555946</v>
      </c>
      <c r="G239" t="s">
        <v>906</v>
      </c>
      <c r="H239" t="s">
        <v>34</v>
      </c>
      <c r="I239" t="s">
        <v>907</v>
      </c>
      <c r="J239" t="s">
        <v>908</v>
      </c>
      <c r="K239" t="s">
        <v>29</v>
      </c>
      <c r="L239" t="s">
        <v>865</v>
      </c>
      <c r="M239">
        <v>29</v>
      </c>
    </row>
    <row r="240" spans="1:13" x14ac:dyDescent="0.3">
      <c r="A240" t="s">
        <v>904</v>
      </c>
      <c r="B240" t="s">
        <v>905</v>
      </c>
      <c r="C240" t="s">
        <v>111</v>
      </c>
      <c r="D240">
        <v>10001</v>
      </c>
      <c r="E240" t="str" cm="1">
        <f t="array" ref="E240">IFERROR(_xlfn.IFS(D240&gt;1000,"More than 1000 Employees",D240&lt;=100,"With 100 Employees"),"Between 100 -1000")</f>
        <v>More than 1000 Employees</v>
      </c>
      <c r="F240" s="3">
        <v>1555946</v>
      </c>
      <c r="G240" t="s">
        <v>909</v>
      </c>
      <c r="H240" t="s">
        <v>34</v>
      </c>
      <c r="I240" t="s">
        <v>66</v>
      </c>
      <c r="J240" t="s">
        <v>884</v>
      </c>
      <c r="K240" t="s">
        <v>29</v>
      </c>
      <c r="L240" t="s">
        <v>865</v>
      </c>
      <c r="M240">
        <v>0</v>
      </c>
    </row>
    <row r="241" spans="1:13" x14ac:dyDescent="0.3">
      <c r="A241" t="s">
        <v>904</v>
      </c>
      <c r="B241" t="s">
        <v>905</v>
      </c>
      <c r="C241" t="s">
        <v>111</v>
      </c>
      <c r="D241">
        <v>10001</v>
      </c>
      <c r="E241" t="str" cm="1">
        <f t="array" ref="E241">IFERROR(_xlfn.IFS(D241&gt;1000,"More than 1000 Employees",D241&lt;=100,"With 100 Employees"),"Between 100 -1000")</f>
        <v>More than 1000 Employees</v>
      </c>
      <c r="F241" s="3">
        <v>1555946</v>
      </c>
      <c r="G241" t="s">
        <v>910</v>
      </c>
      <c r="H241" t="s">
        <v>34</v>
      </c>
      <c r="I241" t="s">
        <v>911</v>
      </c>
      <c r="J241" t="s">
        <v>884</v>
      </c>
      <c r="K241" t="s">
        <v>29</v>
      </c>
      <c r="L241" t="s">
        <v>865</v>
      </c>
      <c r="M241">
        <v>0</v>
      </c>
    </row>
    <row r="242" spans="1:13" x14ac:dyDescent="0.3">
      <c r="A242" t="s">
        <v>912</v>
      </c>
      <c r="B242" t="s">
        <v>913</v>
      </c>
      <c r="C242" t="s">
        <v>24</v>
      </c>
      <c r="D242">
        <v>51</v>
      </c>
      <c r="E242" t="str" cm="1">
        <f t="array" ref="E242">IFERROR(_xlfn.IFS(D242&gt;1000,"More than 1000 Employees",D242&lt;=100,"With 100 Employees"),"Between 100 -1000")</f>
        <v>With 100 Employees</v>
      </c>
      <c r="F242" s="3" t="s">
        <v>32</v>
      </c>
      <c r="G242" t="s">
        <v>914</v>
      </c>
      <c r="H242" t="s">
        <v>34</v>
      </c>
      <c r="I242" t="s">
        <v>66</v>
      </c>
      <c r="J242" t="s">
        <v>884</v>
      </c>
      <c r="K242" t="s">
        <v>29</v>
      </c>
      <c r="L242" t="s">
        <v>865</v>
      </c>
      <c r="M242">
        <v>0</v>
      </c>
    </row>
    <row r="243" spans="1:13" x14ac:dyDescent="0.3">
      <c r="A243" t="s">
        <v>915</v>
      </c>
      <c r="B243" t="s">
        <v>916</v>
      </c>
      <c r="C243" t="s">
        <v>24</v>
      </c>
      <c r="D243">
        <v>10001</v>
      </c>
      <c r="E243" t="str" cm="1">
        <f t="array" ref="E243">IFERROR(_xlfn.IFS(D243&gt;1000,"More than 1000 Employees",D243&lt;=100,"With 100 Employees"),"Between 100 -1000")</f>
        <v>More than 1000 Employees</v>
      </c>
      <c r="F243" s="3" t="s">
        <v>32</v>
      </c>
      <c r="G243" t="s">
        <v>917</v>
      </c>
      <c r="H243" t="s">
        <v>34</v>
      </c>
      <c r="I243" t="s">
        <v>918</v>
      </c>
      <c r="J243" t="s">
        <v>884</v>
      </c>
      <c r="K243" t="s">
        <v>29</v>
      </c>
      <c r="L243" t="s">
        <v>865</v>
      </c>
      <c r="M243">
        <v>0</v>
      </c>
    </row>
    <row r="244" spans="1:13" x14ac:dyDescent="0.3">
      <c r="A244" t="s">
        <v>919</v>
      </c>
      <c r="B244" t="s">
        <v>920</v>
      </c>
      <c r="C244" t="s">
        <v>921</v>
      </c>
      <c r="D244">
        <v>10001</v>
      </c>
      <c r="E244" t="str" cm="1">
        <f t="array" ref="E244">IFERROR(_xlfn.IFS(D244&gt;1000,"More than 1000 Employees",D244&lt;=100,"With 100 Employees"),"Between 100 -1000")</f>
        <v>More than 1000 Employees</v>
      </c>
      <c r="F244" s="3" t="s">
        <v>32</v>
      </c>
      <c r="G244" t="s">
        <v>922</v>
      </c>
      <c r="H244" t="s">
        <v>445</v>
      </c>
      <c r="I244" t="s">
        <v>923</v>
      </c>
      <c r="J244" t="s">
        <v>884</v>
      </c>
      <c r="K244" t="s">
        <v>29</v>
      </c>
      <c r="L244" t="s">
        <v>865</v>
      </c>
      <c r="M244">
        <v>0</v>
      </c>
    </row>
    <row r="245" spans="1:13" x14ac:dyDescent="0.3">
      <c r="A245" t="s">
        <v>924</v>
      </c>
      <c r="B245" t="s">
        <v>925</v>
      </c>
      <c r="C245" t="s">
        <v>926</v>
      </c>
      <c r="D245">
        <v>201</v>
      </c>
      <c r="E245" t="str" cm="1">
        <f t="array" ref="E245">IFERROR(_xlfn.IFS(D245&gt;1000,"More than 1000 Employees",D245&lt;=100,"With 100 Employees"),"Between 100 -1000")</f>
        <v>Between 100 -1000</v>
      </c>
      <c r="F245" s="3">
        <v>123846</v>
      </c>
      <c r="G245" t="s">
        <v>927</v>
      </c>
      <c r="H245" t="s">
        <v>81</v>
      </c>
      <c r="I245" t="s">
        <v>928</v>
      </c>
      <c r="J245" t="s">
        <v>929</v>
      </c>
      <c r="K245" t="s">
        <v>29</v>
      </c>
      <c r="L245" t="s">
        <v>865</v>
      </c>
      <c r="M245">
        <v>3</v>
      </c>
    </row>
    <row r="246" spans="1:13" x14ac:dyDescent="0.3">
      <c r="A246" t="s">
        <v>924</v>
      </c>
      <c r="B246" t="s">
        <v>925</v>
      </c>
      <c r="C246" t="s">
        <v>926</v>
      </c>
      <c r="D246">
        <v>201</v>
      </c>
      <c r="E246" t="str" cm="1">
        <f t="array" ref="E246">IFERROR(_xlfn.IFS(D246&gt;1000,"More than 1000 Employees",D246&lt;=100,"With 100 Employees"),"Between 100 -1000")</f>
        <v>Between 100 -1000</v>
      </c>
      <c r="F246" s="3">
        <v>123846</v>
      </c>
      <c r="G246" t="s">
        <v>930</v>
      </c>
      <c r="H246" t="s">
        <v>159</v>
      </c>
      <c r="I246" t="s">
        <v>931</v>
      </c>
      <c r="J246" t="s">
        <v>932</v>
      </c>
      <c r="K246" t="s">
        <v>29</v>
      </c>
      <c r="L246" t="s">
        <v>865</v>
      </c>
      <c r="M246">
        <v>15</v>
      </c>
    </row>
    <row r="247" spans="1:13" x14ac:dyDescent="0.3">
      <c r="A247" t="s">
        <v>933</v>
      </c>
      <c r="B247" t="s">
        <v>934</v>
      </c>
      <c r="C247" t="s">
        <v>167</v>
      </c>
      <c r="D247">
        <v>10001</v>
      </c>
      <c r="E247" t="str" cm="1">
        <f t="array" ref="E247">IFERROR(_xlfn.IFS(D247&gt;1000,"More than 1000 Employees",D247&lt;=100,"With 100 Employees"),"Between 100 -1000")</f>
        <v>More than 1000 Employees</v>
      </c>
      <c r="F247" s="3" t="s">
        <v>32</v>
      </c>
      <c r="G247" t="s">
        <v>935</v>
      </c>
      <c r="H247" t="s">
        <v>34</v>
      </c>
      <c r="I247" t="s">
        <v>66</v>
      </c>
      <c r="J247" t="s">
        <v>884</v>
      </c>
      <c r="K247" t="s">
        <v>29</v>
      </c>
      <c r="L247" t="s">
        <v>865</v>
      </c>
      <c r="M247">
        <v>0</v>
      </c>
    </row>
    <row r="248" spans="1:13" x14ac:dyDescent="0.3">
      <c r="A248" t="s">
        <v>936</v>
      </c>
      <c r="B248" t="s">
        <v>937</v>
      </c>
      <c r="C248" t="s">
        <v>395</v>
      </c>
      <c r="D248">
        <v>10001</v>
      </c>
      <c r="E248" t="str" cm="1">
        <f t="array" ref="E248">IFERROR(_xlfn.IFS(D248&gt;1000,"More than 1000 Employees",D248&lt;=100,"With 100 Employees"),"Between 100 -1000")</f>
        <v>More than 1000 Employees</v>
      </c>
      <c r="F248" s="3">
        <v>6949275</v>
      </c>
      <c r="G248" t="s">
        <v>938</v>
      </c>
      <c r="H248" t="s">
        <v>52</v>
      </c>
      <c r="I248" t="s">
        <v>939</v>
      </c>
      <c r="J248" t="s">
        <v>884</v>
      </c>
      <c r="K248" t="s">
        <v>29</v>
      </c>
      <c r="L248" t="s">
        <v>865</v>
      </c>
      <c r="M248">
        <v>0</v>
      </c>
    </row>
    <row r="249" spans="1:13" x14ac:dyDescent="0.3">
      <c r="A249" t="s">
        <v>899</v>
      </c>
      <c r="B249" t="s">
        <v>900</v>
      </c>
      <c r="C249" t="s">
        <v>24</v>
      </c>
      <c r="D249">
        <v>10001</v>
      </c>
      <c r="E249" t="str" cm="1">
        <f t="array" ref="E249">IFERROR(_xlfn.IFS(D249&gt;1000,"More than 1000 Employees",D249&lt;=100,"With 100 Employees"),"Between 100 -1000")</f>
        <v>More than 1000 Employees</v>
      </c>
      <c r="F249" s="3">
        <v>1485122</v>
      </c>
      <c r="G249" t="s">
        <v>940</v>
      </c>
      <c r="H249" t="s">
        <v>52</v>
      </c>
      <c r="I249" t="s">
        <v>126</v>
      </c>
      <c r="J249" t="s">
        <v>941</v>
      </c>
      <c r="K249" t="s">
        <v>29</v>
      </c>
      <c r="L249" t="s">
        <v>21</v>
      </c>
      <c r="M249">
        <v>20</v>
      </c>
    </row>
    <row r="250" spans="1:13" x14ac:dyDescent="0.3">
      <c r="A250" t="s">
        <v>942</v>
      </c>
      <c r="B250" t="s">
        <v>943</v>
      </c>
      <c r="C250" t="s">
        <v>149</v>
      </c>
      <c r="D250">
        <v>10001</v>
      </c>
      <c r="E250" t="str" cm="1">
        <f t="array" ref="E250">IFERROR(_xlfn.IFS(D250&gt;1000,"More than 1000 Employees",D250&lt;=100,"With 100 Employees"),"Between 100 -1000")</f>
        <v>More than 1000 Employees</v>
      </c>
      <c r="F250" s="3">
        <v>307927</v>
      </c>
      <c r="G250" t="s">
        <v>944</v>
      </c>
      <c r="H250" t="s">
        <v>386</v>
      </c>
      <c r="I250" t="s">
        <v>945</v>
      </c>
      <c r="J250" t="s">
        <v>884</v>
      </c>
      <c r="K250" t="s">
        <v>29</v>
      </c>
      <c r="L250" t="s">
        <v>865</v>
      </c>
      <c r="M250">
        <v>0</v>
      </c>
    </row>
    <row r="251" spans="1:13" x14ac:dyDescent="0.3">
      <c r="A251" t="s">
        <v>942</v>
      </c>
      <c r="B251" t="s">
        <v>943</v>
      </c>
      <c r="C251" t="s">
        <v>149</v>
      </c>
      <c r="D251">
        <v>10001</v>
      </c>
      <c r="E251" t="str" cm="1">
        <f t="array" ref="E251">IFERROR(_xlfn.IFS(D251&gt;1000,"More than 1000 Employees",D251&lt;=100,"With 100 Employees"),"Between 100 -1000")</f>
        <v>More than 1000 Employees</v>
      </c>
      <c r="F251" s="3">
        <v>307927</v>
      </c>
      <c r="G251" t="s">
        <v>946</v>
      </c>
      <c r="H251" t="s">
        <v>386</v>
      </c>
      <c r="I251" t="s">
        <v>947</v>
      </c>
      <c r="J251" t="s">
        <v>948</v>
      </c>
      <c r="K251" t="s">
        <v>20</v>
      </c>
      <c r="L251" t="s">
        <v>865</v>
      </c>
      <c r="M251">
        <v>179</v>
      </c>
    </row>
    <row r="252" spans="1:13" x14ac:dyDescent="0.3">
      <c r="A252" t="s">
        <v>949</v>
      </c>
      <c r="B252" t="s">
        <v>950</v>
      </c>
      <c r="C252" t="s">
        <v>951</v>
      </c>
      <c r="D252">
        <v>201</v>
      </c>
      <c r="E252" t="str" cm="1">
        <f t="array" ref="E252">IFERROR(_xlfn.IFS(D252&gt;1000,"More than 1000 Employees",D252&lt;=100,"With 100 Employees"),"Between 100 -1000")</f>
        <v>Between 100 -1000</v>
      </c>
      <c r="F252" s="3">
        <v>31964</v>
      </c>
      <c r="G252" t="s">
        <v>952</v>
      </c>
      <c r="H252" t="s">
        <v>81</v>
      </c>
      <c r="I252" t="s">
        <v>953</v>
      </c>
      <c r="J252" t="s">
        <v>884</v>
      </c>
      <c r="K252" t="s">
        <v>29</v>
      </c>
      <c r="L252" t="s">
        <v>865</v>
      </c>
      <c r="M252">
        <v>0</v>
      </c>
    </row>
    <row r="253" spans="1:13" x14ac:dyDescent="0.3">
      <c r="A253" t="s">
        <v>954</v>
      </c>
      <c r="B253" t="s">
        <v>955</v>
      </c>
      <c r="C253" t="s">
        <v>346</v>
      </c>
      <c r="D253">
        <v>501</v>
      </c>
      <c r="E253" t="str" cm="1">
        <f t="array" ref="E253">IFERROR(_xlfn.IFS(D253&gt;1000,"More than 1000 Employees",D253&lt;=100,"With 100 Employees"),"Between 100 -1000")</f>
        <v>Between 100 -1000</v>
      </c>
      <c r="F253" s="3">
        <v>20309</v>
      </c>
      <c r="G253" t="s">
        <v>956</v>
      </c>
      <c r="H253" t="s">
        <v>957</v>
      </c>
      <c r="I253" t="s">
        <v>958</v>
      </c>
      <c r="J253" t="s">
        <v>959</v>
      </c>
      <c r="K253" t="s">
        <v>29</v>
      </c>
      <c r="L253" t="s">
        <v>865</v>
      </c>
      <c r="M253">
        <v>16</v>
      </c>
    </row>
    <row r="254" spans="1:13" x14ac:dyDescent="0.3">
      <c r="A254" t="s">
        <v>960</v>
      </c>
      <c r="B254" t="s">
        <v>961</v>
      </c>
      <c r="C254" t="s">
        <v>428</v>
      </c>
      <c r="D254">
        <v>10001</v>
      </c>
      <c r="E254" t="str" cm="1">
        <f t="array" ref="E254">IFERROR(_xlfn.IFS(D254&gt;1000,"More than 1000 Employees",D254&lt;=100,"With 100 Employees"),"Between 100 -1000")</f>
        <v>More than 1000 Employees</v>
      </c>
      <c r="F254" s="3">
        <v>615791</v>
      </c>
      <c r="G254" t="s">
        <v>962</v>
      </c>
      <c r="H254" t="s">
        <v>34</v>
      </c>
      <c r="I254" t="s">
        <v>963</v>
      </c>
      <c r="J254" t="s">
        <v>964</v>
      </c>
      <c r="K254" t="s">
        <v>29</v>
      </c>
      <c r="L254" t="s">
        <v>865</v>
      </c>
      <c r="M254">
        <v>134</v>
      </c>
    </row>
    <row r="255" spans="1:13" x14ac:dyDescent="0.3">
      <c r="A255" t="s">
        <v>965</v>
      </c>
      <c r="B255" t="s">
        <v>966</v>
      </c>
      <c r="C255" t="s">
        <v>827</v>
      </c>
      <c r="D255">
        <v>10001</v>
      </c>
      <c r="E255" t="str" cm="1">
        <f t="array" ref="E255">IFERROR(_xlfn.IFS(D255&gt;1000,"More than 1000 Employees",D255&lt;=100,"With 100 Employees"),"Between 100 -1000")</f>
        <v>More than 1000 Employees</v>
      </c>
      <c r="F255" s="3">
        <v>5191612</v>
      </c>
      <c r="G255" t="s">
        <v>967</v>
      </c>
      <c r="H255" t="s">
        <v>81</v>
      </c>
      <c r="I255" t="s">
        <v>968</v>
      </c>
      <c r="J255" t="s">
        <v>884</v>
      </c>
      <c r="K255" t="s">
        <v>29</v>
      </c>
      <c r="L255" t="s">
        <v>865</v>
      </c>
      <c r="M255">
        <v>0</v>
      </c>
    </row>
    <row r="256" spans="1:13" x14ac:dyDescent="0.3">
      <c r="A256" t="s">
        <v>965</v>
      </c>
      <c r="B256" t="s">
        <v>966</v>
      </c>
      <c r="C256" t="s">
        <v>827</v>
      </c>
      <c r="D256">
        <v>10001</v>
      </c>
      <c r="E256" t="str" cm="1">
        <f t="array" ref="E256">IFERROR(_xlfn.IFS(D256&gt;1000,"More than 1000 Employees",D256&lt;=100,"With 100 Employees"),"Between 100 -1000")</f>
        <v>More than 1000 Employees</v>
      </c>
      <c r="F256" s="3">
        <v>5191612</v>
      </c>
      <c r="G256" t="s">
        <v>969</v>
      </c>
      <c r="H256" t="s">
        <v>81</v>
      </c>
      <c r="I256" t="s">
        <v>970</v>
      </c>
      <c r="J256" t="s">
        <v>884</v>
      </c>
      <c r="K256" t="s">
        <v>29</v>
      </c>
      <c r="L256" t="s">
        <v>865</v>
      </c>
      <c r="M256">
        <v>0</v>
      </c>
    </row>
    <row r="257" spans="1:13" x14ac:dyDescent="0.3">
      <c r="A257" t="s">
        <v>971</v>
      </c>
      <c r="B257" t="s">
        <v>972</v>
      </c>
      <c r="C257" t="s">
        <v>973</v>
      </c>
      <c r="D257">
        <v>10001</v>
      </c>
      <c r="E257" t="str" cm="1">
        <f t="array" ref="E257">IFERROR(_xlfn.IFS(D257&gt;1000,"More than 1000 Employees",D257&lt;=100,"With 100 Employees"),"Between 100 -1000")</f>
        <v>More than 1000 Employees</v>
      </c>
      <c r="F257" s="3" t="s">
        <v>32</v>
      </c>
      <c r="G257" t="s">
        <v>974</v>
      </c>
      <c r="H257" t="s">
        <v>34</v>
      </c>
      <c r="I257" t="s">
        <v>325</v>
      </c>
      <c r="J257" t="s">
        <v>884</v>
      </c>
      <c r="K257" t="s">
        <v>29</v>
      </c>
      <c r="L257" t="s">
        <v>865</v>
      </c>
      <c r="M257">
        <v>0</v>
      </c>
    </row>
    <row r="258" spans="1:13" x14ac:dyDescent="0.3">
      <c r="A258" t="s">
        <v>975</v>
      </c>
      <c r="B258" t="s">
        <v>976</v>
      </c>
      <c r="C258" t="s">
        <v>24</v>
      </c>
      <c r="D258">
        <v>5001</v>
      </c>
      <c r="E258" t="str" cm="1">
        <f t="array" ref="E258">IFERROR(_xlfn.IFS(D258&gt;1000,"More than 1000 Employees",D258&lt;=100,"With 100 Employees"),"Between 100 -1000")</f>
        <v>More than 1000 Employees</v>
      </c>
      <c r="F258" s="3">
        <v>277310</v>
      </c>
      <c r="G258" t="s">
        <v>977</v>
      </c>
      <c r="H258" t="s">
        <v>81</v>
      </c>
      <c r="I258" t="s">
        <v>978</v>
      </c>
      <c r="J258" t="s">
        <v>884</v>
      </c>
      <c r="K258" t="s">
        <v>29</v>
      </c>
      <c r="L258" t="s">
        <v>865</v>
      </c>
      <c r="M258">
        <v>0</v>
      </c>
    </row>
    <row r="259" spans="1:13" x14ac:dyDescent="0.3">
      <c r="A259" t="s">
        <v>979</v>
      </c>
      <c r="B259" t="s">
        <v>980</v>
      </c>
      <c r="C259" t="s">
        <v>86</v>
      </c>
      <c r="D259">
        <v>10001</v>
      </c>
      <c r="E259" t="str" cm="1">
        <f t="array" ref="E259">IFERROR(_xlfn.IFS(D259&gt;1000,"More than 1000 Employees",D259&lt;=100,"With 100 Employees"),"Between 100 -1000")</f>
        <v>More than 1000 Employees</v>
      </c>
      <c r="F259" s="3">
        <v>1204720</v>
      </c>
      <c r="G259" t="s">
        <v>981</v>
      </c>
      <c r="H259" t="s">
        <v>169</v>
      </c>
      <c r="I259" t="s">
        <v>982</v>
      </c>
      <c r="J259" t="s">
        <v>983</v>
      </c>
      <c r="K259" t="s">
        <v>29</v>
      </c>
      <c r="L259" t="s">
        <v>865</v>
      </c>
      <c r="M259">
        <v>74</v>
      </c>
    </row>
    <row r="260" spans="1:13" x14ac:dyDescent="0.3">
      <c r="A260" t="s">
        <v>899</v>
      </c>
      <c r="B260" t="s">
        <v>900</v>
      </c>
      <c r="C260" t="s">
        <v>24</v>
      </c>
      <c r="D260">
        <v>10001</v>
      </c>
      <c r="E260" t="str" cm="1">
        <f t="array" ref="E260">IFERROR(_xlfn.IFS(D260&gt;1000,"More than 1000 Employees",D260&lt;=100,"With 100 Employees"),"Between 100 -1000")</f>
        <v>More than 1000 Employees</v>
      </c>
      <c r="F260" s="3">
        <v>1485122</v>
      </c>
      <c r="G260" t="s">
        <v>984</v>
      </c>
      <c r="H260" t="s">
        <v>52</v>
      </c>
      <c r="I260" t="s">
        <v>985</v>
      </c>
      <c r="J260" t="s">
        <v>83</v>
      </c>
      <c r="K260" t="s">
        <v>29</v>
      </c>
      <c r="L260" t="s">
        <v>21</v>
      </c>
      <c r="M260">
        <v>6</v>
      </c>
    </row>
    <row r="261" spans="1:13" x14ac:dyDescent="0.3">
      <c r="A261" t="s">
        <v>986</v>
      </c>
      <c r="B261" t="s">
        <v>987</v>
      </c>
      <c r="C261" t="s">
        <v>149</v>
      </c>
      <c r="D261">
        <v>10001</v>
      </c>
      <c r="E261" t="str" cm="1">
        <f t="array" ref="E261">IFERROR(_xlfn.IFS(D261&gt;1000,"More than 1000 Employees",D261&lt;=100,"With 100 Employees"),"Between 100 -1000")</f>
        <v>More than 1000 Employees</v>
      </c>
      <c r="F261" s="3">
        <v>17909484</v>
      </c>
      <c r="G261" t="s">
        <v>988</v>
      </c>
      <c r="H261" t="s">
        <v>81</v>
      </c>
      <c r="I261" t="s">
        <v>989</v>
      </c>
      <c r="J261" t="s">
        <v>884</v>
      </c>
      <c r="K261" t="s">
        <v>29</v>
      </c>
      <c r="L261" t="s">
        <v>865</v>
      </c>
      <c r="M261">
        <v>0</v>
      </c>
    </row>
    <row r="262" spans="1:13" x14ac:dyDescent="0.3">
      <c r="A262" t="s">
        <v>990</v>
      </c>
      <c r="B262" t="s">
        <v>991</v>
      </c>
      <c r="C262" t="s">
        <v>618</v>
      </c>
      <c r="D262">
        <v>10001</v>
      </c>
      <c r="E262" t="str" cm="1">
        <f t="array" ref="E262">IFERROR(_xlfn.IFS(D262&gt;1000,"More than 1000 Employees",D262&lt;=100,"With 100 Employees"),"Between 100 -1000")</f>
        <v>More than 1000 Employees</v>
      </c>
      <c r="F262" s="3">
        <v>429438</v>
      </c>
      <c r="G262" t="s">
        <v>992</v>
      </c>
      <c r="H262" t="s">
        <v>58</v>
      </c>
      <c r="I262" t="s">
        <v>993</v>
      </c>
      <c r="J262" t="s">
        <v>884</v>
      </c>
      <c r="K262" t="s">
        <v>29</v>
      </c>
      <c r="L262" t="s">
        <v>865</v>
      </c>
      <c r="M262">
        <v>0</v>
      </c>
    </row>
    <row r="263" spans="1:13" x14ac:dyDescent="0.3">
      <c r="A263" t="s">
        <v>994</v>
      </c>
      <c r="B263" t="s">
        <v>995</v>
      </c>
      <c r="C263" t="s">
        <v>38</v>
      </c>
      <c r="D263">
        <v>51</v>
      </c>
      <c r="E263" t="str" cm="1">
        <f t="array" ref="E263">IFERROR(_xlfn.IFS(D263&gt;1000,"More than 1000 Employees",D263&lt;=100,"With 100 Employees"),"Between 100 -1000")</f>
        <v>With 100 Employees</v>
      </c>
      <c r="F263" s="3">
        <v>13115</v>
      </c>
      <c r="G263" t="s">
        <v>996</v>
      </c>
      <c r="H263" t="s">
        <v>52</v>
      </c>
      <c r="I263" t="s">
        <v>997</v>
      </c>
      <c r="J263" t="s">
        <v>998</v>
      </c>
      <c r="K263" t="s">
        <v>29</v>
      </c>
      <c r="L263" t="s">
        <v>865</v>
      </c>
      <c r="M263">
        <v>43</v>
      </c>
    </row>
    <row r="264" spans="1:13" x14ac:dyDescent="0.3">
      <c r="A264" t="s">
        <v>999</v>
      </c>
      <c r="B264" t="s">
        <v>1000</v>
      </c>
      <c r="C264" t="s">
        <v>38</v>
      </c>
      <c r="D264">
        <v>1001</v>
      </c>
      <c r="E264" t="str" cm="1">
        <f t="array" ref="E264">IFERROR(_xlfn.IFS(D264&gt;1000,"More than 1000 Employees",D264&lt;=100,"With 100 Employees"),"Between 100 -1000")</f>
        <v>More than 1000 Employees</v>
      </c>
      <c r="F264" s="3" t="s">
        <v>32</v>
      </c>
      <c r="G264" t="s">
        <v>1001</v>
      </c>
      <c r="H264" t="s">
        <v>52</v>
      </c>
      <c r="I264" t="s">
        <v>151</v>
      </c>
      <c r="J264" t="s">
        <v>884</v>
      </c>
      <c r="K264" t="s">
        <v>29</v>
      </c>
      <c r="L264" t="s">
        <v>865</v>
      </c>
      <c r="M264">
        <v>0</v>
      </c>
    </row>
    <row r="265" spans="1:13" x14ac:dyDescent="0.3">
      <c r="A265" t="s">
        <v>1002</v>
      </c>
      <c r="B265" t="s">
        <v>1003</v>
      </c>
      <c r="C265" t="s">
        <v>24</v>
      </c>
      <c r="D265">
        <v>10001</v>
      </c>
      <c r="E265" t="str" cm="1">
        <f t="array" ref="E265">IFERROR(_xlfn.IFS(D265&gt;1000,"More than 1000 Employees",D265&lt;=100,"With 100 Employees"),"Between 100 -1000")</f>
        <v>More than 1000 Employees</v>
      </c>
      <c r="F265" s="3" t="s">
        <v>32</v>
      </c>
      <c r="G265" t="s">
        <v>1004</v>
      </c>
      <c r="H265" t="s">
        <v>34</v>
      </c>
      <c r="I265" t="s">
        <v>1005</v>
      </c>
      <c r="J265" t="s">
        <v>884</v>
      </c>
      <c r="K265" t="s">
        <v>29</v>
      </c>
      <c r="L265" t="s">
        <v>865</v>
      </c>
      <c r="M265">
        <v>0</v>
      </c>
    </row>
    <row r="266" spans="1:13" x14ac:dyDescent="0.3">
      <c r="A266" t="s">
        <v>1006</v>
      </c>
      <c r="B266" t="s">
        <v>1007</v>
      </c>
      <c r="C266" t="s">
        <v>24</v>
      </c>
      <c r="D266">
        <v>10001</v>
      </c>
      <c r="E266" t="str" cm="1">
        <f t="array" ref="E266">IFERROR(_xlfn.IFS(D266&gt;1000,"More than 1000 Employees",D266&lt;=100,"With 100 Employees"),"Between 100 -1000")</f>
        <v>More than 1000 Employees</v>
      </c>
      <c r="F266" s="3" t="s">
        <v>32</v>
      </c>
      <c r="G266" t="s">
        <v>1008</v>
      </c>
      <c r="H266" t="s">
        <v>1009</v>
      </c>
      <c r="I266" t="s">
        <v>1010</v>
      </c>
      <c r="J266" t="s">
        <v>1011</v>
      </c>
      <c r="K266" t="s">
        <v>29</v>
      </c>
      <c r="L266" t="s">
        <v>865</v>
      </c>
      <c r="M266">
        <v>10</v>
      </c>
    </row>
    <row r="267" spans="1:13" x14ac:dyDescent="0.3">
      <c r="A267" t="s">
        <v>1012</v>
      </c>
      <c r="B267" t="s">
        <v>1013</v>
      </c>
      <c r="C267" t="s">
        <v>1014</v>
      </c>
      <c r="D267">
        <v>5001</v>
      </c>
      <c r="E267" t="str" cm="1">
        <f t="array" ref="E267">IFERROR(_xlfn.IFS(D267&gt;1000,"More than 1000 Employees",D267&lt;=100,"With 100 Employees"),"Between 100 -1000")</f>
        <v>More than 1000 Employees</v>
      </c>
      <c r="F267" s="3" t="s">
        <v>32</v>
      </c>
      <c r="G267" t="s">
        <v>1015</v>
      </c>
      <c r="H267" t="s">
        <v>34</v>
      </c>
      <c r="I267" t="s">
        <v>66</v>
      </c>
      <c r="J267" t="s">
        <v>884</v>
      </c>
      <c r="K267" t="s">
        <v>29</v>
      </c>
      <c r="L267" t="s">
        <v>865</v>
      </c>
      <c r="M267">
        <v>0</v>
      </c>
    </row>
    <row r="268" spans="1:13" x14ac:dyDescent="0.3">
      <c r="A268" t="s">
        <v>1016</v>
      </c>
      <c r="B268" t="s">
        <v>1017</v>
      </c>
      <c r="C268" t="s">
        <v>718</v>
      </c>
      <c r="D268">
        <v>1001</v>
      </c>
      <c r="E268" t="str" cm="1">
        <f t="array" ref="E268">IFERROR(_xlfn.IFS(D268&gt;1000,"More than 1000 Employees",D268&lt;=100,"With 100 Employees"),"Between 100 -1000")</f>
        <v>More than 1000 Employees</v>
      </c>
      <c r="F268" s="3" t="s">
        <v>32</v>
      </c>
      <c r="G268" t="s">
        <v>1018</v>
      </c>
      <c r="H268" t="s">
        <v>386</v>
      </c>
      <c r="I268" t="s">
        <v>1019</v>
      </c>
      <c r="J268" t="s">
        <v>884</v>
      </c>
      <c r="K268" t="s">
        <v>29</v>
      </c>
      <c r="L268" t="s">
        <v>865</v>
      </c>
      <c r="M268">
        <v>0</v>
      </c>
    </row>
    <row r="269" spans="1:13" x14ac:dyDescent="0.3">
      <c r="A269" t="s">
        <v>1020</v>
      </c>
      <c r="B269" t="s">
        <v>1021</v>
      </c>
      <c r="C269" t="s">
        <v>213</v>
      </c>
      <c r="D269">
        <v>10001</v>
      </c>
      <c r="E269" t="str" cm="1">
        <f t="array" ref="E269">IFERROR(_xlfn.IFS(D269&gt;1000,"More than 1000 Employees",D269&lt;=100,"With 100 Employees"),"Between 100 -1000")</f>
        <v>More than 1000 Employees</v>
      </c>
      <c r="F269" s="3">
        <v>597357</v>
      </c>
      <c r="G269" t="s">
        <v>1022</v>
      </c>
      <c r="H269" t="s">
        <v>34</v>
      </c>
      <c r="I269" t="s">
        <v>1023</v>
      </c>
      <c r="J269" t="s">
        <v>1024</v>
      </c>
      <c r="K269" t="s">
        <v>29</v>
      </c>
      <c r="L269" t="s">
        <v>865</v>
      </c>
      <c r="M269">
        <v>44</v>
      </c>
    </row>
    <row r="270" spans="1:13" x14ac:dyDescent="0.3">
      <c r="A270" t="s">
        <v>1025</v>
      </c>
      <c r="B270" t="s">
        <v>1026</v>
      </c>
      <c r="C270" t="s">
        <v>213</v>
      </c>
      <c r="D270">
        <v>10001</v>
      </c>
      <c r="E270" t="str" cm="1">
        <f t="array" ref="E270">IFERROR(_xlfn.IFS(D270&gt;1000,"More than 1000 Employees",D270&lt;=100,"With 100 Employees"),"Between 100 -1000")</f>
        <v>More than 1000 Employees</v>
      </c>
      <c r="F270" s="3" t="s">
        <v>32</v>
      </c>
      <c r="G270" t="s">
        <v>1027</v>
      </c>
      <c r="H270" t="s">
        <v>34</v>
      </c>
      <c r="I270" t="s">
        <v>1028</v>
      </c>
      <c r="J270" t="s">
        <v>884</v>
      </c>
      <c r="K270" t="s">
        <v>29</v>
      </c>
      <c r="L270" t="s">
        <v>865</v>
      </c>
      <c r="M270">
        <v>0</v>
      </c>
    </row>
    <row r="271" spans="1:13" x14ac:dyDescent="0.3">
      <c r="A271" t="s">
        <v>899</v>
      </c>
      <c r="B271" t="s">
        <v>900</v>
      </c>
      <c r="C271" t="s">
        <v>24</v>
      </c>
      <c r="D271">
        <v>10001</v>
      </c>
      <c r="E271" t="str" cm="1">
        <f t="array" ref="E271">IFERROR(_xlfn.IFS(D271&gt;1000,"More than 1000 Employees",D271&lt;=100,"With 100 Employees"),"Between 100 -1000")</f>
        <v>More than 1000 Employees</v>
      </c>
      <c r="F271" s="3">
        <v>1485122</v>
      </c>
      <c r="G271" t="s">
        <v>1029</v>
      </c>
      <c r="H271" t="s">
        <v>52</v>
      </c>
      <c r="I271" t="s">
        <v>1030</v>
      </c>
      <c r="J271" t="s">
        <v>1031</v>
      </c>
      <c r="K271" t="s">
        <v>20</v>
      </c>
      <c r="L271" t="s">
        <v>21</v>
      </c>
      <c r="M271">
        <v>20</v>
      </c>
    </row>
    <row r="272" spans="1:13" x14ac:dyDescent="0.3">
      <c r="A272" t="s">
        <v>1032</v>
      </c>
      <c r="B272" t="s">
        <v>1033</v>
      </c>
      <c r="C272" t="s">
        <v>24</v>
      </c>
      <c r="D272">
        <v>5001</v>
      </c>
      <c r="E272" t="str" cm="1">
        <f t="array" ref="E272">IFERROR(_xlfn.IFS(D272&gt;1000,"More than 1000 Employees",D272&lt;=100,"With 100 Employees"),"Between 100 -1000")</f>
        <v>More than 1000 Employees</v>
      </c>
      <c r="F272" s="3" t="s">
        <v>32</v>
      </c>
      <c r="G272" t="s">
        <v>1034</v>
      </c>
      <c r="H272" t="s">
        <v>34</v>
      </c>
      <c r="I272" t="s">
        <v>1035</v>
      </c>
      <c r="J272" t="s">
        <v>884</v>
      </c>
      <c r="K272" t="s">
        <v>29</v>
      </c>
      <c r="L272" t="s">
        <v>865</v>
      </c>
      <c r="M272">
        <v>0</v>
      </c>
    </row>
    <row r="273" spans="1:13" x14ac:dyDescent="0.3">
      <c r="A273" t="s">
        <v>1032</v>
      </c>
      <c r="B273" t="s">
        <v>1033</v>
      </c>
      <c r="C273" t="s">
        <v>24</v>
      </c>
      <c r="D273">
        <v>5001</v>
      </c>
      <c r="E273" t="str" cm="1">
        <f t="array" ref="E273">IFERROR(_xlfn.IFS(D273&gt;1000,"More than 1000 Employees",D273&lt;=100,"With 100 Employees"),"Between 100 -1000")</f>
        <v>More than 1000 Employees</v>
      </c>
      <c r="F273" s="3" t="s">
        <v>32</v>
      </c>
      <c r="G273" t="s">
        <v>1036</v>
      </c>
      <c r="H273" t="s">
        <v>34</v>
      </c>
      <c r="I273" t="s">
        <v>1037</v>
      </c>
      <c r="J273" t="s">
        <v>884</v>
      </c>
      <c r="K273" t="s">
        <v>29</v>
      </c>
      <c r="L273" t="s">
        <v>865</v>
      </c>
      <c r="M273">
        <v>0</v>
      </c>
    </row>
    <row r="274" spans="1:13" x14ac:dyDescent="0.3">
      <c r="A274" t="s">
        <v>1038</v>
      </c>
      <c r="B274" t="s">
        <v>1039</v>
      </c>
      <c r="C274" t="s">
        <v>428</v>
      </c>
      <c r="D274">
        <v>5001</v>
      </c>
      <c r="E274" t="str" cm="1">
        <f t="array" ref="E274">IFERROR(_xlfn.IFS(D274&gt;1000,"More than 1000 Employees",D274&lt;=100,"With 100 Employees"),"Between 100 -1000")</f>
        <v>More than 1000 Employees</v>
      </c>
      <c r="F274" s="3" t="s">
        <v>32</v>
      </c>
      <c r="G274" t="s">
        <v>1040</v>
      </c>
      <c r="H274" t="s">
        <v>52</v>
      </c>
      <c r="I274" t="s">
        <v>1041</v>
      </c>
      <c r="J274" t="s">
        <v>884</v>
      </c>
      <c r="K274" t="s">
        <v>29</v>
      </c>
      <c r="L274" t="s">
        <v>865</v>
      </c>
      <c r="M274">
        <v>0</v>
      </c>
    </row>
    <row r="275" spans="1:13" x14ac:dyDescent="0.3">
      <c r="A275" t="s">
        <v>1042</v>
      </c>
      <c r="B275" t="s">
        <v>1043</v>
      </c>
      <c r="C275" t="s">
        <v>24</v>
      </c>
      <c r="D275">
        <v>10001</v>
      </c>
      <c r="E275" t="str" cm="1">
        <f t="array" ref="E275">IFERROR(_xlfn.IFS(D275&gt;1000,"More than 1000 Employees",D275&lt;=100,"With 100 Employees"),"Between 100 -1000")</f>
        <v>More than 1000 Employees</v>
      </c>
      <c r="F275" s="3">
        <v>6068496</v>
      </c>
      <c r="G275" t="s">
        <v>1044</v>
      </c>
      <c r="H275" t="s">
        <v>52</v>
      </c>
      <c r="I275" t="s">
        <v>21</v>
      </c>
      <c r="J275" t="s">
        <v>1045</v>
      </c>
      <c r="K275" t="s">
        <v>20</v>
      </c>
      <c r="L275" t="s">
        <v>865</v>
      </c>
      <c r="M275">
        <v>43</v>
      </c>
    </row>
    <row r="276" spans="1:13" x14ac:dyDescent="0.3">
      <c r="A276" t="s">
        <v>1042</v>
      </c>
      <c r="B276" t="s">
        <v>1043</v>
      </c>
      <c r="C276" t="s">
        <v>24</v>
      </c>
      <c r="D276">
        <v>10001</v>
      </c>
      <c r="E276" t="str" cm="1">
        <f t="array" ref="E276">IFERROR(_xlfn.IFS(D276&gt;1000,"More than 1000 Employees",D276&lt;=100,"With 100 Employees"),"Between 100 -1000")</f>
        <v>More than 1000 Employees</v>
      </c>
      <c r="F276" s="3">
        <v>6068496</v>
      </c>
      <c r="G276" t="s">
        <v>1046</v>
      </c>
      <c r="H276" t="s">
        <v>81</v>
      </c>
      <c r="I276" t="s">
        <v>21</v>
      </c>
      <c r="J276" t="s">
        <v>884</v>
      </c>
      <c r="K276" t="s">
        <v>29</v>
      </c>
      <c r="L276" t="s">
        <v>865</v>
      </c>
      <c r="M276">
        <v>0</v>
      </c>
    </row>
    <row r="277" spans="1:13" x14ac:dyDescent="0.3">
      <c r="A277" t="s">
        <v>1042</v>
      </c>
      <c r="B277" t="s">
        <v>1043</v>
      </c>
      <c r="C277" t="s">
        <v>24</v>
      </c>
      <c r="D277">
        <v>10001</v>
      </c>
      <c r="E277" t="str" cm="1">
        <f t="array" ref="E277">IFERROR(_xlfn.IFS(D277&gt;1000,"More than 1000 Employees",D277&lt;=100,"With 100 Employees"),"Between 100 -1000")</f>
        <v>More than 1000 Employees</v>
      </c>
      <c r="F277" s="3">
        <v>6068496</v>
      </c>
      <c r="G277" t="s">
        <v>1047</v>
      </c>
      <c r="H277" t="s">
        <v>169</v>
      </c>
      <c r="I277" t="s">
        <v>21</v>
      </c>
      <c r="J277" t="s">
        <v>884</v>
      </c>
      <c r="K277" t="s">
        <v>29</v>
      </c>
      <c r="L277" t="s">
        <v>865</v>
      </c>
      <c r="M277">
        <v>0</v>
      </c>
    </row>
    <row r="278" spans="1:13" x14ac:dyDescent="0.3">
      <c r="A278" t="s">
        <v>1042</v>
      </c>
      <c r="B278" t="s">
        <v>1043</v>
      </c>
      <c r="C278" t="s">
        <v>24</v>
      </c>
      <c r="D278">
        <v>10001</v>
      </c>
      <c r="E278" t="str" cm="1">
        <f t="array" ref="E278">IFERROR(_xlfn.IFS(D278&gt;1000,"More than 1000 Employees",D278&lt;=100,"With 100 Employees"),"Between 100 -1000")</f>
        <v>More than 1000 Employees</v>
      </c>
      <c r="F278" s="3">
        <v>6068496</v>
      </c>
      <c r="G278" t="s">
        <v>1048</v>
      </c>
      <c r="H278" t="s">
        <v>169</v>
      </c>
      <c r="I278" t="s">
        <v>1049</v>
      </c>
      <c r="J278" t="s">
        <v>1050</v>
      </c>
      <c r="K278" t="s">
        <v>29</v>
      </c>
      <c r="L278" t="s">
        <v>865</v>
      </c>
      <c r="M278">
        <v>14</v>
      </c>
    </row>
    <row r="279" spans="1:13" x14ac:dyDescent="0.3">
      <c r="A279" t="s">
        <v>1042</v>
      </c>
      <c r="B279" t="s">
        <v>1043</v>
      </c>
      <c r="C279" t="s">
        <v>24</v>
      </c>
      <c r="D279">
        <v>10001</v>
      </c>
      <c r="E279" t="str" cm="1">
        <f t="array" ref="E279">IFERROR(_xlfn.IFS(D279&gt;1000,"More than 1000 Employees",D279&lt;=100,"With 100 Employees"),"Between 100 -1000")</f>
        <v>More than 1000 Employees</v>
      </c>
      <c r="F279" s="3">
        <v>6068496</v>
      </c>
      <c r="G279" t="s">
        <v>1051</v>
      </c>
      <c r="H279" t="s">
        <v>52</v>
      </c>
      <c r="I279" t="s">
        <v>1052</v>
      </c>
      <c r="J279" t="s">
        <v>1053</v>
      </c>
      <c r="K279" t="s">
        <v>29</v>
      </c>
      <c r="L279" t="s">
        <v>865</v>
      </c>
      <c r="M279">
        <v>92</v>
      </c>
    </row>
    <row r="280" spans="1:13" x14ac:dyDescent="0.3">
      <c r="A280" t="s">
        <v>1042</v>
      </c>
      <c r="B280" t="s">
        <v>1043</v>
      </c>
      <c r="C280" t="s">
        <v>24</v>
      </c>
      <c r="D280">
        <v>10001</v>
      </c>
      <c r="E280" t="str" cm="1">
        <f t="array" ref="E280">IFERROR(_xlfn.IFS(D280&gt;1000,"More than 1000 Employees",D280&lt;=100,"With 100 Employees"),"Between 100 -1000")</f>
        <v>More than 1000 Employees</v>
      </c>
      <c r="F280" s="3">
        <v>6068496</v>
      </c>
      <c r="G280" t="s">
        <v>1054</v>
      </c>
      <c r="H280" t="s">
        <v>416</v>
      </c>
      <c r="I280" t="s">
        <v>1052</v>
      </c>
      <c r="J280" t="s">
        <v>884</v>
      </c>
      <c r="K280" t="s">
        <v>29</v>
      </c>
      <c r="L280" t="s">
        <v>865</v>
      </c>
      <c r="M280">
        <v>0</v>
      </c>
    </row>
    <row r="281" spans="1:13" x14ac:dyDescent="0.3">
      <c r="A281" t="s">
        <v>1042</v>
      </c>
      <c r="B281" t="s">
        <v>1043</v>
      </c>
      <c r="C281" t="s">
        <v>24</v>
      </c>
      <c r="D281">
        <v>10001</v>
      </c>
      <c r="E281" t="str" cm="1">
        <f t="array" ref="E281">IFERROR(_xlfn.IFS(D281&gt;1000,"More than 1000 Employees",D281&lt;=100,"With 100 Employees"),"Between 100 -1000")</f>
        <v>More than 1000 Employees</v>
      </c>
      <c r="F281" s="3">
        <v>6068496</v>
      </c>
      <c r="G281" t="s">
        <v>1055</v>
      </c>
      <c r="H281" t="s">
        <v>34</v>
      </c>
      <c r="I281" t="s">
        <v>66</v>
      </c>
      <c r="J281" t="s">
        <v>884</v>
      </c>
      <c r="K281" t="s">
        <v>29</v>
      </c>
      <c r="L281" t="s">
        <v>865</v>
      </c>
      <c r="M281">
        <v>0</v>
      </c>
    </row>
    <row r="282" spans="1:13" x14ac:dyDescent="0.3">
      <c r="A282" t="s">
        <v>1056</v>
      </c>
      <c r="B282" t="s">
        <v>1057</v>
      </c>
      <c r="C282" t="s">
        <v>233</v>
      </c>
      <c r="D282">
        <v>10001</v>
      </c>
      <c r="E282" t="str" cm="1">
        <f t="array" ref="E282">IFERROR(_xlfn.IFS(D282&gt;1000,"More than 1000 Employees",D282&lt;=100,"With 100 Employees"),"Between 100 -1000")</f>
        <v>More than 1000 Employees</v>
      </c>
      <c r="F282" s="3">
        <v>393298</v>
      </c>
      <c r="G282" t="s">
        <v>1058</v>
      </c>
      <c r="H282" t="s">
        <v>1059</v>
      </c>
      <c r="I282" t="s">
        <v>1060</v>
      </c>
      <c r="J282" t="s">
        <v>1061</v>
      </c>
      <c r="K282" t="s">
        <v>29</v>
      </c>
      <c r="L282" t="s">
        <v>21</v>
      </c>
      <c r="M282">
        <v>29</v>
      </c>
    </row>
    <row r="283" spans="1:13" x14ac:dyDescent="0.3">
      <c r="A283" t="s">
        <v>1042</v>
      </c>
      <c r="B283" t="s">
        <v>1043</v>
      </c>
      <c r="C283" t="s">
        <v>24</v>
      </c>
      <c r="D283">
        <v>10001</v>
      </c>
      <c r="E283" t="str" cm="1">
        <f t="array" ref="E283">IFERROR(_xlfn.IFS(D283&gt;1000,"More than 1000 Employees",D283&lt;=100,"With 100 Employees"),"Between 100 -1000")</f>
        <v>More than 1000 Employees</v>
      </c>
      <c r="F283" s="3">
        <v>6068496</v>
      </c>
      <c r="G283" t="s">
        <v>1062</v>
      </c>
      <c r="H283" t="s">
        <v>52</v>
      </c>
      <c r="I283" t="s">
        <v>126</v>
      </c>
      <c r="J283" t="s">
        <v>884</v>
      </c>
      <c r="K283" t="s">
        <v>29</v>
      </c>
      <c r="L283" t="s">
        <v>865</v>
      </c>
      <c r="M283">
        <v>0</v>
      </c>
    </row>
    <row r="284" spans="1:13" x14ac:dyDescent="0.3">
      <c r="A284" t="s">
        <v>1063</v>
      </c>
      <c r="B284" t="s">
        <v>1064</v>
      </c>
      <c r="C284" t="s">
        <v>24</v>
      </c>
      <c r="D284">
        <v>11</v>
      </c>
      <c r="E284" t="str" cm="1">
        <f t="array" ref="E284">IFERROR(_xlfn.IFS(D284&gt;1000,"More than 1000 Employees",D284&lt;=100,"With 100 Employees"),"Between 100 -1000")</f>
        <v>With 100 Employees</v>
      </c>
      <c r="F284" s="3" t="s">
        <v>32</v>
      </c>
      <c r="G284" t="s">
        <v>1065</v>
      </c>
      <c r="H284" t="s">
        <v>34</v>
      </c>
      <c r="I284" t="s">
        <v>35</v>
      </c>
      <c r="J284" t="s">
        <v>884</v>
      </c>
      <c r="K284" t="s">
        <v>29</v>
      </c>
      <c r="L284" t="s">
        <v>865</v>
      </c>
      <c r="M284">
        <v>0</v>
      </c>
    </row>
    <row r="285" spans="1:13" x14ac:dyDescent="0.3">
      <c r="A285" t="s">
        <v>1066</v>
      </c>
      <c r="B285" t="s">
        <v>1067</v>
      </c>
      <c r="C285" t="s">
        <v>24</v>
      </c>
      <c r="D285">
        <v>201</v>
      </c>
      <c r="E285" t="str" cm="1">
        <f t="array" ref="E285">IFERROR(_xlfn.IFS(D285&gt;1000,"More than 1000 Employees",D285&lt;=100,"With 100 Employees"),"Between 100 -1000")</f>
        <v>Between 100 -1000</v>
      </c>
      <c r="F285" s="3" t="s">
        <v>32</v>
      </c>
      <c r="G285" t="s">
        <v>1068</v>
      </c>
      <c r="H285" t="s">
        <v>1069</v>
      </c>
      <c r="I285" t="s">
        <v>1070</v>
      </c>
      <c r="J285" t="s">
        <v>884</v>
      </c>
      <c r="K285" t="s">
        <v>29</v>
      </c>
      <c r="L285" t="s">
        <v>865</v>
      </c>
      <c r="M285">
        <v>0</v>
      </c>
    </row>
    <row r="286" spans="1:13" x14ac:dyDescent="0.3">
      <c r="A286" t="s">
        <v>1071</v>
      </c>
      <c r="B286" t="s">
        <v>1072</v>
      </c>
      <c r="C286" t="s">
        <v>38</v>
      </c>
      <c r="D286">
        <v>501</v>
      </c>
      <c r="E286" t="str" cm="1">
        <f t="array" ref="E286">IFERROR(_xlfn.IFS(D286&gt;1000,"More than 1000 Employees",D286&lt;=100,"With 100 Employees"),"Between 100 -1000")</f>
        <v>Between 100 -1000</v>
      </c>
      <c r="F286" s="3">
        <v>186632</v>
      </c>
      <c r="G286" t="s">
        <v>1073</v>
      </c>
      <c r="H286" t="s">
        <v>34</v>
      </c>
      <c r="I286" t="s">
        <v>1074</v>
      </c>
      <c r="J286" t="s">
        <v>884</v>
      </c>
      <c r="K286" t="s">
        <v>29</v>
      </c>
      <c r="L286" t="s">
        <v>865</v>
      </c>
      <c r="M286">
        <v>0</v>
      </c>
    </row>
    <row r="287" spans="1:13" x14ac:dyDescent="0.3">
      <c r="A287" t="s">
        <v>1071</v>
      </c>
      <c r="B287" t="s">
        <v>1072</v>
      </c>
      <c r="C287" t="s">
        <v>38</v>
      </c>
      <c r="D287">
        <v>501</v>
      </c>
      <c r="E287" t="str" cm="1">
        <f t="array" ref="E287">IFERROR(_xlfn.IFS(D287&gt;1000,"More than 1000 Employees",D287&lt;=100,"With 100 Employees"),"Between 100 -1000")</f>
        <v>Between 100 -1000</v>
      </c>
      <c r="F287" s="3">
        <v>186632</v>
      </c>
      <c r="G287" t="s">
        <v>1075</v>
      </c>
      <c r="H287" t="s">
        <v>34</v>
      </c>
      <c r="I287" t="s">
        <v>1076</v>
      </c>
      <c r="J287" t="s">
        <v>1077</v>
      </c>
      <c r="K287" t="s">
        <v>29</v>
      </c>
      <c r="L287" t="s">
        <v>865</v>
      </c>
      <c r="M287">
        <v>179</v>
      </c>
    </row>
    <row r="288" spans="1:13" x14ac:dyDescent="0.3">
      <c r="A288" t="s">
        <v>1071</v>
      </c>
      <c r="B288" t="s">
        <v>1072</v>
      </c>
      <c r="C288" t="s">
        <v>38</v>
      </c>
      <c r="D288">
        <v>501</v>
      </c>
      <c r="E288" t="str" cm="1">
        <f t="array" ref="E288">IFERROR(_xlfn.IFS(D288&gt;1000,"More than 1000 Employees",D288&lt;=100,"With 100 Employees"),"Between 100 -1000")</f>
        <v>Between 100 -1000</v>
      </c>
      <c r="F288" s="3">
        <v>186632</v>
      </c>
      <c r="G288" t="s">
        <v>1078</v>
      </c>
      <c r="H288" t="s">
        <v>34</v>
      </c>
      <c r="I288" t="s">
        <v>1079</v>
      </c>
      <c r="J288" t="s">
        <v>1080</v>
      </c>
      <c r="K288" t="s">
        <v>29</v>
      </c>
      <c r="L288" t="s">
        <v>865</v>
      </c>
      <c r="M288">
        <v>199</v>
      </c>
    </row>
    <row r="289" spans="1:13" x14ac:dyDescent="0.3">
      <c r="A289" t="s">
        <v>1071</v>
      </c>
      <c r="B289" t="s">
        <v>1072</v>
      </c>
      <c r="C289" t="s">
        <v>38</v>
      </c>
      <c r="D289">
        <v>501</v>
      </c>
      <c r="E289" t="str" cm="1">
        <f t="array" ref="E289">IFERROR(_xlfn.IFS(D289&gt;1000,"More than 1000 Employees",D289&lt;=100,"With 100 Employees"),"Between 100 -1000")</f>
        <v>Between 100 -1000</v>
      </c>
      <c r="F289" s="3">
        <v>186632</v>
      </c>
      <c r="G289" t="s">
        <v>1081</v>
      </c>
      <c r="H289" t="s">
        <v>52</v>
      </c>
      <c r="I289" t="s">
        <v>1082</v>
      </c>
      <c r="J289" t="s">
        <v>884</v>
      </c>
      <c r="K289" t="s">
        <v>29</v>
      </c>
      <c r="L289" t="s">
        <v>865</v>
      </c>
      <c r="M289">
        <v>0</v>
      </c>
    </row>
    <row r="290" spans="1:13" x14ac:dyDescent="0.3">
      <c r="A290" t="s">
        <v>1083</v>
      </c>
      <c r="B290" t="s">
        <v>1084</v>
      </c>
      <c r="C290" t="s">
        <v>1085</v>
      </c>
      <c r="D290">
        <v>1001</v>
      </c>
      <c r="E290" t="str" cm="1">
        <f t="array" ref="E290">IFERROR(_xlfn.IFS(D290&gt;1000,"More than 1000 Employees",D290&lt;=100,"With 100 Employees"),"Between 100 -1000")</f>
        <v>More than 1000 Employees</v>
      </c>
      <c r="F290" s="3">
        <v>333462</v>
      </c>
      <c r="G290" t="s">
        <v>1086</v>
      </c>
      <c r="H290" t="s">
        <v>34</v>
      </c>
      <c r="I290" t="s">
        <v>1087</v>
      </c>
      <c r="J290" t="s">
        <v>929</v>
      </c>
      <c r="K290" t="s">
        <v>29</v>
      </c>
      <c r="L290" t="s">
        <v>865</v>
      </c>
      <c r="M290">
        <v>3</v>
      </c>
    </row>
    <row r="291" spans="1:13" x14ac:dyDescent="0.3">
      <c r="A291" t="s">
        <v>1083</v>
      </c>
      <c r="B291" t="s">
        <v>1084</v>
      </c>
      <c r="C291" t="s">
        <v>1085</v>
      </c>
      <c r="D291">
        <v>1001</v>
      </c>
      <c r="E291" t="str" cm="1">
        <f t="array" ref="E291">IFERROR(_xlfn.IFS(D291&gt;1000,"More than 1000 Employees",D291&lt;=100,"With 100 Employees"),"Between 100 -1000")</f>
        <v>More than 1000 Employees</v>
      </c>
      <c r="F291" s="3">
        <v>333462</v>
      </c>
      <c r="G291" t="s">
        <v>1088</v>
      </c>
      <c r="H291" t="s">
        <v>34</v>
      </c>
      <c r="I291" t="s">
        <v>1089</v>
      </c>
      <c r="J291" t="s">
        <v>1090</v>
      </c>
      <c r="K291" t="s">
        <v>29</v>
      </c>
      <c r="L291" t="s">
        <v>865</v>
      </c>
      <c r="M291">
        <v>2</v>
      </c>
    </row>
    <row r="292" spans="1:13" x14ac:dyDescent="0.3">
      <c r="A292" t="s">
        <v>1091</v>
      </c>
      <c r="B292" t="s">
        <v>1092</v>
      </c>
      <c r="C292" t="s">
        <v>38</v>
      </c>
      <c r="D292">
        <v>51</v>
      </c>
      <c r="E292" t="str" cm="1">
        <f t="array" ref="E292">IFERROR(_xlfn.IFS(D292&gt;1000,"More than 1000 Employees",D292&lt;=100,"With 100 Employees"),"Between 100 -1000")</f>
        <v>With 100 Employees</v>
      </c>
      <c r="F292" s="3">
        <v>93391</v>
      </c>
      <c r="G292" t="s">
        <v>1093</v>
      </c>
      <c r="H292" t="s">
        <v>81</v>
      </c>
      <c r="I292" t="s">
        <v>1076</v>
      </c>
      <c r="J292" t="s">
        <v>1094</v>
      </c>
      <c r="K292" t="s">
        <v>29</v>
      </c>
      <c r="L292" t="s">
        <v>865</v>
      </c>
      <c r="M292">
        <v>88</v>
      </c>
    </row>
    <row r="293" spans="1:13" x14ac:dyDescent="0.3">
      <c r="A293" t="s">
        <v>1056</v>
      </c>
      <c r="B293" t="s">
        <v>1057</v>
      </c>
      <c r="C293" t="s">
        <v>233</v>
      </c>
      <c r="D293">
        <v>10001</v>
      </c>
      <c r="E293" t="str" cm="1">
        <f t="array" ref="E293">IFERROR(_xlfn.IFS(D293&gt;1000,"More than 1000 Employees",D293&lt;=100,"With 100 Employees"),"Between 100 -1000")</f>
        <v>More than 1000 Employees</v>
      </c>
      <c r="F293" s="3">
        <v>393298</v>
      </c>
      <c r="G293" t="s">
        <v>1095</v>
      </c>
      <c r="H293" t="s">
        <v>1059</v>
      </c>
      <c r="I293" t="s">
        <v>1096</v>
      </c>
      <c r="J293" t="s">
        <v>1097</v>
      </c>
      <c r="K293" t="s">
        <v>29</v>
      </c>
      <c r="L293" t="s">
        <v>21</v>
      </c>
      <c r="M293">
        <v>15</v>
      </c>
    </row>
    <row r="294" spans="1:13" x14ac:dyDescent="0.3">
      <c r="A294" t="s">
        <v>1098</v>
      </c>
      <c r="B294" t="s">
        <v>1099</v>
      </c>
      <c r="C294" t="s">
        <v>24</v>
      </c>
      <c r="D294">
        <v>51</v>
      </c>
      <c r="E294" t="str" cm="1">
        <f t="array" ref="E294">IFERROR(_xlfn.IFS(D294&gt;1000,"More than 1000 Employees",D294&lt;=100,"With 100 Employees"),"Between 100 -1000")</f>
        <v>With 100 Employees</v>
      </c>
      <c r="F294" s="3" t="s">
        <v>32</v>
      </c>
      <c r="G294" t="s">
        <v>1100</v>
      </c>
      <c r="H294" t="s">
        <v>34</v>
      </c>
      <c r="I294" t="s">
        <v>1101</v>
      </c>
      <c r="J294" t="s">
        <v>1102</v>
      </c>
      <c r="K294" t="s">
        <v>29</v>
      </c>
      <c r="L294" t="s">
        <v>244</v>
      </c>
      <c r="M294">
        <v>0</v>
      </c>
    </row>
    <row r="295" spans="1:13" x14ac:dyDescent="0.3">
      <c r="A295" t="s">
        <v>1056</v>
      </c>
      <c r="B295" t="s">
        <v>1057</v>
      </c>
      <c r="C295" t="s">
        <v>233</v>
      </c>
      <c r="D295">
        <v>10001</v>
      </c>
      <c r="E295" t="str" cm="1">
        <f t="array" ref="E295">IFERROR(_xlfn.IFS(D295&gt;1000,"More than 1000 Employees",D295&lt;=100,"With 100 Employees"),"Between 100 -1000")</f>
        <v>More than 1000 Employees</v>
      </c>
      <c r="F295" s="3">
        <v>393298</v>
      </c>
      <c r="G295" t="s">
        <v>1103</v>
      </c>
      <c r="H295" t="s">
        <v>445</v>
      </c>
      <c r="I295" t="s">
        <v>1104</v>
      </c>
      <c r="J295" t="s">
        <v>1105</v>
      </c>
      <c r="K295" t="s">
        <v>29</v>
      </c>
      <c r="L295" t="s">
        <v>21</v>
      </c>
      <c r="M295">
        <v>52</v>
      </c>
    </row>
    <row r="296" spans="1:13" x14ac:dyDescent="0.3">
      <c r="A296" t="s">
        <v>1106</v>
      </c>
      <c r="B296" t="s">
        <v>1107</v>
      </c>
      <c r="C296" t="s">
        <v>86</v>
      </c>
      <c r="D296">
        <v>10001</v>
      </c>
      <c r="E296" t="str" cm="1">
        <f t="array" ref="E296">IFERROR(_xlfn.IFS(D296&gt;1000,"More than 1000 Employees",D296&lt;=100,"With 100 Employees"),"Between 100 -1000")</f>
        <v>More than 1000 Employees</v>
      </c>
      <c r="F296" s="3">
        <v>1250343</v>
      </c>
      <c r="G296" t="s">
        <v>1108</v>
      </c>
      <c r="H296" t="s">
        <v>169</v>
      </c>
      <c r="I296" t="s">
        <v>476</v>
      </c>
      <c r="J296" t="s">
        <v>1109</v>
      </c>
      <c r="K296" t="s">
        <v>29</v>
      </c>
      <c r="L296" t="s">
        <v>21</v>
      </c>
      <c r="M296">
        <v>7</v>
      </c>
    </row>
    <row r="297" spans="1:13" x14ac:dyDescent="0.3">
      <c r="A297" t="s">
        <v>1110</v>
      </c>
      <c r="B297" t="s">
        <v>1111</v>
      </c>
      <c r="C297" t="s">
        <v>86</v>
      </c>
      <c r="D297">
        <v>10001</v>
      </c>
      <c r="E297" t="str" cm="1">
        <f t="array" ref="E297">IFERROR(_xlfn.IFS(D297&gt;1000,"More than 1000 Employees",D297&lt;=100,"With 100 Employees"),"Between 100 -1000")</f>
        <v>More than 1000 Employees</v>
      </c>
      <c r="F297" s="3">
        <v>706877</v>
      </c>
      <c r="G297" t="s">
        <v>1112</v>
      </c>
      <c r="H297" t="s">
        <v>34</v>
      </c>
      <c r="I297" t="s">
        <v>1113</v>
      </c>
      <c r="J297" t="s">
        <v>941</v>
      </c>
      <c r="K297" t="s">
        <v>29</v>
      </c>
      <c r="L297" t="s">
        <v>21</v>
      </c>
      <c r="M297">
        <v>20</v>
      </c>
    </row>
    <row r="298" spans="1:13" x14ac:dyDescent="0.3">
      <c r="A298" t="s">
        <v>1114</v>
      </c>
      <c r="B298" t="s">
        <v>1115</v>
      </c>
      <c r="C298" t="s">
        <v>24</v>
      </c>
      <c r="D298">
        <v>5000</v>
      </c>
      <c r="E298" t="str" cm="1">
        <f t="array" ref="E298">IFERROR(_xlfn.IFS(D298&gt;1000,"More than 1000 Employees",D298&lt;=100,"With 100 Employees"),"Between 100 -1000")</f>
        <v>More than 1000 Employees</v>
      </c>
      <c r="F298" s="3" t="s">
        <v>32</v>
      </c>
      <c r="G298" t="s">
        <v>1116</v>
      </c>
      <c r="H298" t="s">
        <v>706</v>
      </c>
      <c r="I298" t="s">
        <v>1117</v>
      </c>
      <c r="J298" t="s">
        <v>28</v>
      </c>
      <c r="K298" t="s">
        <v>29</v>
      </c>
      <c r="L298" t="s">
        <v>21</v>
      </c>
      <c r="M298">
        <v>0</v>
      </c>
    </row>
    <row r="299" spans="1:13" x14ac:dyDescent="0.3">
      <c r="A299" t="s">
        <v>1118</v>
      </c>
      <c r="B299" t="s">
        <v>1119</v>
      </c>
      <c r="C299" t="s">
        <v>1120</v>
      </c>
      <c r="D299">
        <v>10001</v>
      </c>
      <c r="E299" t="str" cm="1">
        <f t="array" ref="E299">IFERROR(_xlfn.IFS(D299&gt;1000,"More than 1000 Employees",D299&lt;=100,"With 100 Employees"),"Between 100 -1000")</f>
        <v>More than 1000 Employees</v>
      </c>
      <c r="F299" s="3">
        <v>1861071</v>
      </c>
      <c r="G299" t="s">
        <v>1121</v>
      </c>
      <c r="H299" t="s">
        <v>1122</v>
      </c>
      <c r="I299" t="s">
        <v>1123</v>
      </c>
      <c r="J299" t="s">
        <v>28</v>
      </c>
      <c r="K299" t="s">
        <v>29</v>
      </c>
      <c r="L299" t="s">
        <v>21</v>
      </c>
      <c r="M299">
        <v>0</v>
      </c>
    </row>
    <row r="300" spans="1:13" x14ac:dyDescent="0.3">
      <c r="A300" t="s">
        <v>1124</v>
      </c>
      <c r="B300" t="s">
        <v>1125</v>
      </c>
      <c r="C300" t="s">
        <v>1120</v>
      </c>
      <c r="D300">
        <v>10001</v>
      </c>
      <c r="E300" t="str" cm="1">
        <f t="array" ref="E300">IFERROR(_xlfn.IFS(D300&gt;1000,"More than 1000 Employees",D300&lt;=100,"With 100 Employees"),"Between 100 -1000")</f>
        <v>More than 1000 Employees</v>
      </c>
      <c r="F300" s="3">
        <v>4508113</v>
      </c>
      <c r="G300" t="s">
        <v>1126</v>
      </c>
      <c r="H300" t="s">
        <v>34</v>
      </c>
      <c r="I300" t="s">
        <v>1127</v>
      </c>
      <c r="J300" t="s">
        <v>1128</v>
      </c>
      <c r="K300" t="s">
        <v>29</v>
      </c>
      <c r="L300" t="s">
        <v>21</v>
      </c>
      <c r="M300">
        <v>18</v>
      </c>
    </row>
    <row r="301" spans="1:13" x14ac:dyDescent="0.3">
      <c r="A301" t="s">
        <v>1129</v>
      </c>
      <c r="B301" t="s">
        <v>1130</v>
      </c>
      <c r="C301" t="s">
        <v>193</v>
      </c>
      <c r="D301">
        <v>10001</v>
      </c>
      <c r="E301" t="str" cm="1">
        <f t="array" ref="E301">IFERROR(_xlfn.IFS(D301&gt;1000,"More than 1000 Employees",D301&lt;=100,"With 100 Employees"),"Between 100 -1000")</f>
        <v>More than 1000 Employees</v>
      </c>
      <c r="F301" s="3">
        <v>704233</v>
      </c>
      <c r="G301" t="s">
        <v>1131</v>
      </c>
      <c r="H301" t="s">
        <v>52</v>
      </c>
      <c r="I301" t="s">
        <v>1132</v>
      </c>
      <c r="J301" t="s">
        <v>28</v>
      </c>
      <c r="K301" t="s">
        <v>29</v>
      </c>
      <c r="L301" t="s">
        <v>21</v>
      </c>
      <c r="M301">
        <v>0</v>
      </c>
    </row>
    <row r="302" spans="1:13" x14ac:dyDescent="0.3">
      <c r="A302" t="s">
        <v>1133</v>
      </c>
      <c r="B302" t="s">
        <v>1134</v>
      </c>
      <c r="C302" t="s">
        <v>1135</v>
      </c>
      <c r="D302">
        <v>5001</v>
      </c>
      <c r="E302" t="str" cm="1">
        <f t="array" ref="E302">IFERROR(_xlfn.IFS(D302&gt;1000,"More than 1000 Employees",D302&lt;=100,"With 100 Employees"),"Between 100 -1000")</f>
        <v>More than 1000 Employees</v>
      </c>
      <c r="F302" s="3">
        <v>220320</v>
      </c>
      <c r="G302" t="s">
        <v>1136</v>
      </c>
      <c r="H302" t="s">
        <v>1137</v>
      </c>
      <c r="I302" t="s">
        <v>1138</v>
      </c>
      <c r="J302" t="s">
        <v>1139</v>
      </c>
      <c r="K302" t="s">
        <v>29</v>
      </c>
      <c r="L302" t="s">
        <v>21</v>
      </c>
      <c r="M302">
        <v>192</v>
      </c>
    </row>
    <row r="303" spans="1:13" x14ac:dyDescent="0.3">
      <c r="A303" t="s">
        <v>1140</v>
      </c>
      <c r="B303" t="s">
        <v>1141</v>
      </c>
      <c r="C303" t="s">
        <v>86</v>
      </c>
      <c r="D303">
        <v>201</v>
      </c>
      <c r="E303" t="str" cm="1">
        <f t="array" ref="E303">IFERROR(_xlfn.IFS(D303&gt;1000,"More than 1000 Employees",D303&lt;=100,"With 100 Employees"),"Between 100 -1000")</f>
        <v>Between 100 -1000</v>
      </c>
      <c r="F303" s="3">
        <v>103678</v>
      </c>
      <c r="G303" t="s">
        <v>1142</v>
      </c>
      <c r="H303" t="s">
        <v>52</v>
      </c>
      <c r="I303" t="s">
        <v>1143</v>
      </c>
      <c r="J303" t="s">
        <v>282</v>
      </c>
      <c r="K303" t="s">
        <v>29</v>
      </c>
      <c r="L303" t="s">
        <v>21</v>
      </c>
      <c r="M303">
        <v>94</v>
      </c>
    </row>
    <row r="304" spans="1:13" x14ac:dyDescent="0.3">
      <c r="A304" t="s">
        <v>1144</v>
      </c>
      <c r="B304" t="s">
        <v>1145</v>
      </c>
      <c r="C304" t="s">
        <v>1146</v>
      </c>
      <c r="D304">
        <v>10</v>
      </c>
      <c r="E304" t="str" cm="1">
        <f t="array" ref="E304">IFERROR(_xlfn.IFS(D304&gt;1000,"More than 1000 Employees",D304&lt;=100,"With 100 Employees"),"Between 100 -1000")</f>
        <v>With 100 Employees</v>
      </c>
      <c r="F304" s="3">
        <v>3247</v>
      </c>
      <c r="G304" t="s">
        <v>1147</v>
      </c>
      <c r="H304" t="s">
        <v>34</v>
      </c>
      <c r="I304" t="s">
        <v>1148</v>
      </c>
      <c r="J304" t="s">
        <v>1149</v>
      </c>
      <c r="K304" t="s">
        <v>29</v>
      </c>
      <c r="L304" t="s">
        <v>21</v>
      </c>
      <c r="M304">
        <v>37</v>
      </c>
    </row>
    <row r="305" spans="1:13" x14ac:dyDescent="0.3">
      <c r="A305" t="s">
        <v>1150</v>
      </c>
      <c r="B305" t="s">
        <v>1151</v>
      </c>
      <c r="C305" t="s">
        <v>1152</v>
      </c>
      <c r="D305">
        <v>51</v>
      </c>
      <c r="E305" t="str" cm="1">
        <f t="array" ref="E305">IFERROR(_xlfn.IFS(D305&gt;1000,"More than 1000 Employees",D305&lt;=100,"With 100 Employees"),"Between 100 -1000")</f>
        <v>With 100 Employees</v>
      </c>
      <c r="F305" s="3">
        <v>85467</v>
      </c>
      <c r="G305" t="s">
        <v>1153</v>
      </c>
      <c r="H305" t="s">
        <v>52</v>
      </c>
      <c r="I305" t="s">
        <v>1154</v>
      </c>
      <c r="J305" t="s">
        <v>1155</v>
      </c>
      <c r="K305" t="s">
        <v>29</v>
      </c>
      <c r="L305" t="s">
        <v>21</v>
      </c>
      <c r="M305">
        <v>191</v>
      </c>
    </row>
    <row r="306" spans="1:13" x14ac:dyDescent="0.3">
      <c r="A306" t="s">
        <v>1156</v>
      </c>
      <c r="B306" t="s">
        <v>1157</v>
      </c>
      <c r="C306" t="s">
        <v>827</v>
      </c>
      <c r="D306">
        <v>1001</v>
      </c>
      <c r="E306" t="str" cm="1">
        <f t="array" ref="E306">IFERROR(_xlfn.IFS(D306&gt;1000,"More than 1000 Employees",D306&lt;=100,"With 100 Employees"),"Between 100 -1000")</f>
        <v>More than 1000 Employees</v>
      </c>
      <c r="F306" s="3">
        <v>83646</v>
      </c>
      <c r="G306" t="s">
        <v>1158</v>
      </c>
      <c r="H306" t="s">
        <v>81</v>
      </c>
      <c r="I306" t="s">
        <v>1159</v>
      </c>
      <c r="J306" t="s">
        <v>1109</v>
      </c>
      <c r="K306" t="s">
        <v>29</v>
      </c>
      <c r="L306" t="s">
        <v>21</v>
      </c>
      <c r="M306">
        <v>7</v>
      </c>
    </row>
    <row r="307" spans="1:13" x14ac:dyDescent="0.3">
      <c r="A307" t="s">
        <v>1160</v>
      </c>
      <c r="B307" t="s">
        <v>1161</v>
      </c>
      <c r="C307" t="s">
        <v>24</v>
      </c>
      <c r="D307">
        <v>10001</v>
      </c>
      <c r="E307" t="str" cm="1">
        <f t="array" ref="E307">IFERROR(_xlfn.IFS(D307&gt;1000,"More than 1000 Employees",D307&lt;=100,"With 100 Employees"),"Between 100 -1000")</f>
        <v>More than 1000 Employees</v>
      </c>
      <c r="F307" s="3">
        <v>791332</v>
      </c>
      <c r="G307" t="s">
        <v>1162</v>
      </c>
      <c r="H307" t="s">
        <v>34</v>
      </c>
      <c r="I307" t="s">
        <v>1163</v>
      </c>
      <c r="J307" t="s">
        <v>1164</v>
      </c>
      <c r="K307" t="s">
        <v>29</v>
      </c>
      <c r="L307" t="s">
        <v>21</v>
      </c>
      <c r="M307">
        <v>8</v>
      </c>
    </row>
    <row r="308" spans="1:13" x14ac:dyDescent="0.3">
      <c r="A308" t="s">
        <v>1165</v>
      </c>
      <c r="B308" t="s">
        <v>1166</v>
      </c>
      <c r="C308" t="s">
        <v>86</v>
      </c>
      <c r="D308">
        <v>5001</v>
      </c>
      <c r="E308" t="str" cm="1">
        <f t="array" ref="E308">IFERROR(_xlfn.IFS(D308&gt;1000,"More than 1000 Employees",D308&lt;=100,"With 100 Employees"),"Between 100 -1000")</f>
        <v>More than 1000 Employees</v>
      </c>
      <c r="F308" s="3">
        <v>69776</v>
      </c>
      <c r="G308" t="s">
        <v>1167</v>
      </c>
      <c r="H308" t="s">
        <v>34</v>
      </c>
      <c r="I308" t="s">
        <v>1168</v>
      </c>
      <c r="J308" t="s">
        <v>62</v>
      </c>
      <c r="K308" t="s">
        <v>29</v>
      </c>
      <c r="L308" t="s">
        <v>21</v>
      </c>
      <c r="M308">
        <v>1</v>
      </c>
    </row>
    <row r="309" spans="1:13" x14ac:dyDescent="0.3">
      <c r="A309" t="s">
        <v>22</v>
      </c>
      <c r="B309" t="s">
        <v>23</v>
      </c>
      <c r="C309" t="s">
        <v>24</v>
      </c>
      <c r="D309">
        <v>10001</v>
      </c>
      <c r="E309" t="str" cm="1">
        <f t="array" ref="E309">IFERROR(_xlfn.IFS(D309&gt;1000,"More than 1000 Employees",D309&lt;=100,"With 100 Employees"),"Between 100 -1000")</f>
        <v>More than 1000 Employees</v>
      </c>
      <c r="F309" s="3">
        <v>1398001</v>
      </c>
      <c r="G309" t="s">
        <v>1169</v>
      </c>
      <c r="H309" t="s">
        <v>26</v>
      </c>
      <c r="I309" t="s">
        <v>1170</v>
      </c>
      <c r="J309" t="s">
        <v>98</v>
      </c>
      <c r="K309" t="s">
        <v>29</v>
      </c>
      <c r="L309" t="s">
        <v>21</v>
      </c>
      <c r="M309">
        <v>2</v>
      </c>
    </row>
    <row r="310" spans="1:13" x14ac:dyDescent="0.3">
      <c r="A310" t="s">
        <v>1171</v>
      </c>
      <c r="B310" t="s">
        <v>1172</v>
      </c>
      <c r="C310" t="s">
        <v>470</v>
      </c>
      <c r="D310">
        <v>10001</v>
      </c>
      <c r="E310" t="str" cm="1">
        <f t="array" ref="E310">IFERROR(_xlfn.IFS(D310&gt;1000,"More than 1000 Employees",D310&lt;=100,"With 100 Employees"),"Between 100 -1000")</f>
        <v>More than 1000 Employees</v>
      </c>
      <c r="F310" s="3">
        <v>467898</v>
      </c>
      <c r="G310" t="s">
        <v>1173</v>
      </c>
      <c r="H310" t="s">
        <v>1174</v>
      </c>
      <c r="I310" t="s">
        <v>1175</v>
      </c>
      <c r="J310" t="s">
        <v>83</v>
      </c>
      <c r="K310" t="s">
        <v>29</v>
      </c>
      <c r="L310" t="s">
        <v>21</v>
      </c>
      <c r="M310">
        <v>6</v>
      </c>
    </row>
    <row r="311" spans="1:13" x14ac:dyDescent="0.3">
      <c r="A311" t="s">
        <v>1176</v>
      </c>
      <c r="B311" t="s">
        <v>1177</v>
      </c>
      <c r="C311" t="s">
        <v>118</v>
      </c>
      <c r="D311">
        <v>5001</v>
      </c>
      <c r="E311" t="str" cm="1">
        <f t="array" ref="E311">IFERROR(_xlfn.IFS(D311&gt;1000,"More than 1000 Employees",D311&lt;=100,"With 100 Employees"),"Between 100 -1000")</f>
        <v>More than 1000 Employees</v>
      </c>
      <c r="F311" s="3">
        <v>3325</v>
      </c>
      <c r="G311" t="s">
        <v>1178</v>
      </c>
      <c r="H311" t="s">
        <v>47</v>
      </c>
      <c r="I311" t="s">
        <v>1179</v>
      </c>
      <c r="J311" t="s">
        <v>28</v>
      </c>
      <c r="K311" t="s">
        <v>29</v>
      </c>
      <c r="L311" t="s">
        <v>21</v>
      </c>
      <c r="M311">
        <v>0</v>
      </c>
    </row>
    <row r="312" spans="1:13" x14ac:dyDescent="0.3">
      <c r="A312" t="s">
        <v>1180</v>
      </c>
      <c r="B312" t="s">
        <v>1181</v>
      </c>
      <c r="C312" t="s">
        <v>253</v>
      </c>
      <c r="D312">
        <v>11</v>
      </c>
      <c r="E312" t="str" cm="1">
        <f t="array" ref="E312">IFERROR(_xlfn.IFS(D312&gt;1000,"More than 1000 Employees",D312&lt;=100,"With 100 Employees"),"Between 100 -1000")</f>
        <v>With 100 Employees</v>
      </c>
      <c r="F312" s="3">
        <v>17584</v>
      </c>
      <c r="G312" t="s">
        <v>1182</v>
      </c>
      <c r="H312" t="s">
        <v>706</v>
      </c>
      <c r="I312" t="s">
        <v>1183</v>
      </c>
      <c r="J312" t="s">
        <v>28</v>
      </c>
      <c r="K312" t="s">
        <v>29</v>
      </c>
      <c r="L312" t="s">
        <v>21</v>
      </c>
      <c r="M312">
        <v>0</v>
      </c>
    </row>
    <row r="313" spans="1:13" x14ac:dyDescent="0.3">
      <c r="A313" t="s">
        <v>1184</v>
      </c>
      <c r="B313" t="s">
        <v>1185</v>
      </c>
      <c r="C313" t="s">
        <v>1186</v>
      </c>
      <c r="D313">
        <v>51</v>
      </c>
      <c r="E313" t="str" cm="1">
        <f t="array" ref="E313">IFERROR(_xlfn.IFS(D313&gt;1000,"More than 1000 Employees",D313&lt;=100,"With 100 Employees"),"Between 100 -1000")</f>
        <v>With 100 Employees</v>
      </c>
      <c r="F313" s="3">
        <v>4640</v>
      </c>
      <c r="G313" t="s">
        <v>1187</v>
      </c>
      <c r="H313" t="s">
        <v>1188</v>
      </c>
      <c r="I313" t="s">
        <v>1189</v>
      </c>
      <c r="J313" t="s">
        <v>1109</v>
      </c>
      <c r="K313" t="s">
        <v>29</v>
      </c>
      <c r="L313" t="s">
        <v>21</v>
      </c>
      <c r="M313">
        <v>7</v>
      </c>
    </row>
    <row r="314" spans="1:13" x14ac:dyDescent="0.3">
      <c r="A314" t="s">
        <v>1190</v>
      </c>
      <c r="B314" t="s">
        <v>1191</v>
      </c>
      <c r="C314" t="s">
        <v>1192</v>
      </c>
      <c r="D314">
        <v>51</v>
      </c>
      <c r="E314" t="str" cm="1">
        <f t="array" ref="E314">IFERROR(_xlfn.IFS(D314&gt;1000,"More than 1000 Employees",D314&lt;=100,"With 100 Employees"),"Between 100 -1000")</f>
        <v>With 100 Employees</v>
      </c>
      <c r="F314" s="3">
        <v>4433</v>
      </c>
      <c r="G314" t="s">
        <v>1193</v>
      </c>
      <c r="H314" t="s">
        <v>52</v>
      </c>
      <c r="I314" t="s">
        <v>1194</v>
      </c>
      <c r="J314" t="s">
        <v>1195</v>
      </c>
      <c r="K314" t="s">
        <v>29</v>
      </c>
      <c r="L314" t="s">
        <v>21</v>
      </c>
      <c r="M314">
        <v>3</v>
      </c>
    </row>
    <row r="315" spans="1:13" x14ac:dyDescent="0.3">
      <c r="A315" t="s">
        <v>1196</v>
      </c>
      <c r="B315" t="s">
        <v>1197</v>
      </c>
      <c r="C315" t="s">
        <v>24</v>
      </c>
      <c r="D315">
        <v>10001</v>
      </c>
      <c r="E315" t="str" cm="1">
        <f t="array" ref="E315">IFERROR(_xlfn.IFS(D315&gt;1000,"More than 1000 Employees",D315&lt;=100,"With 100 Employees"),"Between 100 -1000")</f>
        <v>More than 1000 Employees</v>
      </c>
      <c r="F315" s="3" t="s">
        <v>32</v>
      </c>
      <c r="G315" t="s">
        <v>1198</v>
      </c>
      <c r="H315" t="s">
        <v>34</v>
      </c>
      <c r="I315" t="s">
        <v>35</v>
      </c>
      <c r="J315" t="s">
        <v>28</v>
      </c>
      <c r="K315" t="s">
        <v>29</v>
      </c>
      <c r="L315" t="s">
        <v>21</v>
      </c>
      <c r="M315">
        <v>0</v>
      </c>
    </row>
    <row r="316" spans="1:13" x14ac:dyDescent="0.3">
      <c r="A316" t="s">
        <v>1199</v>
      </c>
      <c r="B316" t="s">
        <v>1200</v>
      </c>
      <c r="C316" t="s">
        <v>24</v>
      </c>
      <c r="D316">
        <v>10001</v>
      </c>
      <c r="E316" t="str" cm="1">
        <f t="array" ref="E316">IFERROR(_xlfn.IFS(D316&gt;1000,"More than 1000 Employees",D316&lt;=100,"With 100 Employees"),"Between 100 -1000")</f>
        <v>More than 1000 Employees</v>
      </c>
      <c r="F316" s="3">
        <v>275672</v>
      </c>
      <c r="G316" t="s">
        <v>1201</v>
      </c>
      <c r="H316" t="s">
        <v>81</v>
      </c>
      <c r="I316" t="s">
        <v>1202</v>
      </c>
      <c r="J316" t="s">
        <v>1203</v>
      </c>
      <c r="K316" t="s">
        <v>29</v>
      </c>
      <c r="L316" t="s">
        <v>21</v>
      </c>
      <c r="M316">
        <v>64</v>
      </c>
    </row>
    <row r="317" spans="1:13" x14ac:dyDescent="0.3">
      <c r="A317" t="s">
        <v>1204</v>
      </c>
      <c r="B317" t="s">
        <v>1205</v>
      </c>
      <c r="C317" t="s">
        <v>1206</v>
      </c>
      <c r="D317">
        <v>1001</v>
      </c>
      <c r="E317" t="str" cm="1">
        <f t="array" ref="E317">IFERROR(_xlfn.IFS(D317&gt;1000,"More than 1000 Employees",D317&lt;=100,"With 100 Employees"),"Between 100 -1000")</f>
        <v>More than 1000 Employees</v>
      </c>
      <c r="F317" s="3">
        <v>80819</v>
      </c>
      <c r="G317" t="s">
        <v>1207</v>
      </c>
      <c r="H317" t="s">
        <v>1208</v>
      </c>
      <c r="I317" t="s">
        <v>1209</v>
      </c>
      <c r="J317" t="s">
        <v>62</v>
      </c>
      <c r="K317" t="s">
        <v>29</v>
      </c>
      <c r="L317" t="s">
        <v>21</v>
      </c>
      <c r="M317">
        <v>1</v>
      </c>
    </row>
    <row r="318" spans="1:13" x14ac:dyDescent="0.3">
      <c r="A318" t="s">
        <v>1210</v>
      </c>
      <c r="B318" t="s">
        <v>1211</v>
      </c>
      <c r="C318" t="s">
        <v>1212</v>
      </c>
      <c r="D318">
        <v>51</v>
      </c>
      <c r="E318" t="str" cm="1">
        <f t="array" ref="E318">IFERROR(_xlfn.IFS(D318&gt;1000,"More than 1000 Employees",D318&lt;=100,"With 100 Employees"),"Between 100 -1000")</f>
        <v>With 100 Employees</v>
      </c>
      <c r="F318" s="3">
        <v>14</v>
      </c>
      <c r="G318" t="s">
        <v>1213</v>
      </c>
      <c r="H318" t="s">
        <v>58</v>
      </c>
      <c r="I318" t="s">
        <v>1214</v>
      </c>
      <c r="J318" t="s">
        <v>28</v>
      </c>
      <c r="K318" t="s">
        <v>29</v>
      </c>
      <c r="L318" t="s">
        <v>21</v>
      </c>
      <c r="M318">
        <v>0</v>
      </c>
    </row>
    <row r="319" spans="1:13" x14ac:dyDescent="0.3">
      <c r="A319" t="s">
        <v>1215</v>
      </c>
      <c r="B319" t="s">
        <v>1216</v>
      </c>
      <c r="C319" t="s">
        <v>374</v>
      </c>
      <c r="D319">
        <v>10001</v>
      </c>
      <c r="E319" t="str" cm="1">
        <f t="array" ref="E319">IFERROR(_xlfn.IFS(D319&gt;1000,"More than 1000 Employees",D319&lt;=100,"With 100 Employees"),"Between 100 -1000")</f>
        <v>More than 1000 Employees</v>
      </c>
      <c r="F319" s="3">
        <v>1455550</v>
      </c>
      <c r="G319" t="s">
        <v>1217</v>
      </c>
      <c r="H319" t="s">
        <v>1218</v>
      </c>
      <c r="I319" t="s">
        <v>1219</v>
      </c>
      <c r="J319" t="s">
        <v>1220</v>
      </c>
      <c r="K319" t="s">
        <v>29</v>
      </c>
      <c r="L319" t="s">
        <v>21</v>
      </c>
      <c r="M319">
        <v>13</v>
      </c>
    </row>
    <row r="320" spans="1:13" x14ac:dyDescent="0.3">
      <c r="A320" t="s">
        <v>22</v>
      </c>
      <c r="B320" t="s">
        <v>23</v>
      </c>
      <c r="C320" t="s">
        <v>24</v>
      </c>
      <c r="D320">
        <v>10001</v>
      </c>
      <c r="E320" t="str" cm="1">
        <f t="array" ref="E320">IFERROR(_xlfn.IFS(D320&gt;1000,"More than 1000 Employees",D320&lt;=100,"With 100 Employees"),"Between 100 -1000")</f>
        <v>More than 1000 Employees</v>
      </c>
      <c r="F320" s="3">
        <v>1398001</v>
      </c>
      <c r="G320" t="s">
        <v>1221</v>
      </c>
      <c r="H320" t="s">
        <v>34</v>
      </c>
      <c r="I320" t="s">
        <v>1222</v>
      </c>
      <c r="J320" t="s">
        <v>28</v>
      </c>
      <c r="K320" t="s">
        <v>29</v>
      </c>
      <c r="L320" t="s">
        <v>21</v>
      </c>
      <c r="M320">
        <v>0</v>
      </c>
    </row>
    <row r="321" spans="1:13" x14ac:dyDescent="0.3">
      <c r="A321" t="s">
        <v>1223</v>
      </c>
      <c r="B321" t="s">
        <v>1224</v>
      </c>
      <c r="C321" t="s">
        <v>149</v>
      </c>
      <c r="D321">
        <v>501</v>
      </c>
      <c r="E321" t="str" cm="1">
        <f t="array" ref="E321">IFERROR(_xlfn.IFS(D321&gt;1000,"More than 1000 Employees",D321&lt;=100,"With 100 Employees"),"Between 100 -1000")</f>
        <v>Between 100 -1000</v>
      </c>
      <c r="F321" s="3" t="s">
        <v>32</v>
      </c>
      <c r="G321" t="s">
        <v>1225</v>
      </c>
      <c r="H321" t="s">
        <v>81</v>
      </c>
      <c r="I321" t="s">
        <v>1226</v>
      </c>
      <c r="J321" t="s">
        <v>28</v>
      </c>
      <c r="K321" t="s">
        <v>29</v>
      </c>
      <c r="L321" t="s">
        <v>21</v>
      </c>
      <c r="M321">
        <v>0</v>
      </c>
    </row>
    <row r="322" spans="1:13" x14ac:dyDescent="0.3">
      <c r="A322" t="s">
        <v>1227</v>
      </c>
      <c r="B322" t="s">
        <v>1228</v>
      </c>
      <c r="C322" t="s">
        <v>896</v>
      </c>
      <c r="D322">
        <v>10001</v>
      </c>
      <c r="E322" t="str" cm="1">
        <f t="array" ref="E322">IFERROR(_xlfn.IFS(D322&gt;1000,"More than 1000 Employees",D322&lt;=100,"With 100 Employees"),"Between 100 -1000")</f>
        <v>More than 1000 Employees</v>
      </c>
      <c r="F322" s="3">
        <v>615036</v>
      </c>
      <c r="G322" t="s">
        <v>1229</v>
      </c>
      <c r="H322" t="s">
        <v>34</v>
      </c>
      <c r="I322" t="s">
        <v>66</v>
      </c>
      <c r="J322" t="s">
        <v>1230</v>
      </c>
      <c r="K322" t="s">
        <v>29</v>
      </c>
      <c r="L322" t="s">
        <v>21</v>
      </c>
      <c r="M322">
        <v>19</v>
      </c>
    </row>
    <row r="323" spans="1:13" x14ac:dyDescent="0.3">
      <c r="A323" t="s">
        <v>1231</v>
      </c>
      <c r="B323" t="s">
        <v>1232</v>
      </c>
      <c r="C323" t="s">
        <v>531</v>
      </c>
      <c r="D323">
        <v>10001</v>
      </c>
      <c r="E323" t="str" cm="1">
        <f t="array" ref="E323">IFERROR(_xlfn.IFS(D323&gt;1000,"More than 1000 Employees",D323&lt;=100,"With 100 Employees"),"Between 100 -1000")</f>
        <v>More than 1000 Employees</v>
      </c>
      <c r="F323" s="3" t="s">
        <v>32</v>
      </c>
      <c r="G323" t="s">
        <v>1233</v>
      </c>
      <c r="H323" t="s">
        <v>81</v>
      </c>
      <c r="I323" t="s">
        <v>1234</v>
      </c>
      <c r="J323" t="s">
        <v>28</v>
      </c>
      <c r="K323" t="s">
        <v>29</v>
      </c>
      <c r="L323" t="s">
        <v>21</v>
      </c>
      <c r="M323">
        <v>0</v>
      </c>
    </row>
    <row r="324" spans="1:13" x14ac:dyDescent="0.3">
      <c r="A324" t="s">
        <v>1235</v>
      </c>
      <c r="B324" t="s">
        <v>1236</v>
      </c>
      <c r="C324" t="s">
        <v>587</v>
      </c>
      <c r="D324">
        <v>1001</v>
      </c>
      <c r="E324" t="str" cm="1">
        <f t="array" ref="E324">IFERROR(_xlfn.IFS(D324&gt;1000,"More than 1000 Employees",D324&lt;=100,"With 100 Employees"),"Between 100 -1000")</f>
        <v>More than 1000 Employees</v>
      </c>
      <c r="F324" s="3">
        <v>53903</v>
      </c>
      <c r="G324" t="s">
        <v>1237</v>
      </c>
      <c r="H324" t="s">
        <v>1238</v>
      </c>
      <c r="I324" t="s">
        <v>1239</v>
      </c>
      <c r="J324" t="s">
        <v>28</v>
      </c>
      <c r="K324" t="s">
        <v>29</v>
      </c>
      <c r="L324" t="s">
        <v>21</v>
      </c>
      <c r="M324">
        <v>0</v>
      </c>
    </row>
    <row r="325" spans="1:13" x14ac:dyDescent="0.3">
      <c r="A325" t="s">
        <v>1240</v>
      </c>
      <c r="B325" t="s">
        <v>1241</v>
      </c>
      <c r="C325" t="s">
        <v>24</v>
      </c>
      <c r="D325">
        <v>501</v>
      </c>
      <c r="E325" t="str" cm="1">
        <f t="array" ref="E325">IFERROR(_xlfn.IFS(D325&gt;1000,"More than 1000 Employees",D325&lt;=100,"With 100 Employees"),"Between 100 -1000")</f>
        <v>Between 100 -1000</v>
      </c>
      <c r="F325" s="3">
        <v>64766</v>
      </c>
      <c r="G325" t="s">
        <v>1242</v>
      </c>
      <c r="H325" t="s">
        <v>169</v>
      </c>
      <c r="I325" t="s">
        <v>1243</v>
      </c>
      <c r="J325" t="s">
        <v>28</v>
      </c>
      <c r="K325" t="s">
        <v>29</v>
      </c>
      <c r="L325" t="s">
        <v>21</v>
      </c>
      <c r="M325">
        <v>0</v>
      </c>
    </row>
    <row r="326" spans="1:13" x14ac:dyDescent="0.3">
      <c r="A326" t="s">
        <v>1244</v>
      </c>
      <c r="B326" t="s">
        <v>1245</v>
      </c>
      <c r="C326" t="s">
        <v>149</v>
      </c>
      <c r="D326">
        <v>10001</v>
      </c>
      <c r="E326" t="str" cm="1">
        <f t="array" ref="E326">IFERROR(_xlfn.IFS(D326&gt;1000,"More than 1000 Employees",D326&lt;=100,"With 100 Employees"),"Between 100 -1000")</f>
        <v>More than 1000 Employees</v>
      </c>
      <c r="F326" s="3">
        <v>1974971</v>
      </c>
      <c r="G326" t="s">
        <v>1246</v>
      </c>
      <c r="H326" t="s">
        <v>81</v>
      </c>
      <c r="I326" t="s">
        <v>1247</v>
      </c>
      <c r="J326" t="s">
        <v>1248</v>
      </c>
      <c r="K326" t="s">
        <v>29</v>
      </c>
      <c r="L326" t="s">
        <v>21</v>
      </c>
      <c r="M326">
        <v>26</v>
      </c>
    </row>
    <row r="327" spans="1:13" x14ac:dyDescent="0.3">
      <c r="A327" t="s">
        <v>1249</v>
      </c>
      <c r="B327" t="s">
        <v>1250</v>
      </c>
      <c r="C327" t="s">
        <v>157</v>
      </c>
      <c r="D327">
        <v>10001</v>
      </c>
      <c r="E327" t="str" cm="1">
        <f t="array" ref="E327">IFERROR(_xlfn.IFS(D327&gt;1000,"More than 1000 Employees",D327&lt;=100,"With 100 Employees"),"Between 100 -1000")</f>
        <v>More than 1000 Employees</v>
      </c>
      <c r="F327" s="3">
        <v>499034</v>
      </c>
      <c r="G327" t="s">
        <v>1251</v>
      </c>
      <c r="H327" t="s">
        <v>17</v>
      </c>
      <c r="I327" t="s">
        <v>1252</v>
      </c>
      <c r="J327" t="s">
        <v>1195</v>
      </c>
      <c r="K327" t="s">
        <v>29</v>
      </c>
      <c r="L327" t="s">
        <v>21</v>
      </c>
      <c r="M327">
        <v>3</v>
      </c>
    </row>
    <row r="328" spans="1:13" x14ac:dyDescent="0.3">
      <c r="A328" t="s">
        <v>1253</v>
      </c>
      <c r="B328" t="s">
        <v>1254</v>
      </c>
      <c r="C328" t="s">
        <v>1212</v>
      </c>
      <c r="D328">
        <v>1001</v>
      </c>
      <c r="E328" t="str" cm="1">
        <f t="array" ref="E328">IFERROR(_xlfn.IFS(D328&gt;1000,"More than 1000 Employees",D328&lt;=100,"With 100 Employees"),"Between 100 -1000")</f>
        <v>More than 1000 Employees</v>
      </c>
      <c r="F328" s="3">
        <v>5659</v>
      </c>
      <c r="G328" t="s">
        <v>1255</v>
      </c>
      <c r="H328" t="s">
        <v>58</v>
      </c>
      <c r="I328" t="s">
        <v>1256</v>
      </c>
      <c r="J328" t="s">
        <v>1195</v>
      </c>
      <c r="K328" t="s">
        <v>29</v>
      </c>
      <c r="L328" t="s">
        <v>21</v>
      </c>
      <c r="M328">
        <v>3</v>
      </c>
    </row>
    <row r="329" spans="1:13" x14ac:dyDescent="0.3">
      <c r="A329" t="s">
        <v>1253</v>
      </c>
      <c r="B329" t="s">
        <v>1254</v>
      </c>
      <c r="C329" t="s">
        <v>1212</v>
      </c>
      <c r="D329">
        <v>1001</v>
      </c>
      <c r="E329" t="str" cm="1">
        <f t="array" ref="E329">IFERROR(_xlfn.IFS(D329&gt;1000,"More than 1000 Employees",D329&lt;=100,"With 100 Employees"),"Between 100 -1000")</f>
        <v>More than 1000 Employees</v>
      </c>
      <c r="F329" s="3">
        <v>5659</v>
      </c>
      <c r="G329" t="s">
        <v>1257</v>
      </c>
      <c r="H329" t="s">
        <v>58</v>
      </c>
      <c r="I329" t="s">
        <v>1258</v>
      </c>
      <c r="J329" t="s">
        <v>28</v>
      </c>
      <c r="K329" t="s">
        <v>29</v>
      </c>
      <c r="L329" t="s">
        <v>21</v>
      </c>
      <c r="M329">
        <v>0</v>
      </c>
    </row>
    <row r="330" spans="1:13" x14ac:dyDescent="0.3">
      <c r="A330" t="s">
        <v>1259</v>
      </c>
      <c r="B330" t="s">
        <v>1260</v>
      </c>
      <c r="C330" t="s">
        <v>612</v>
      </c>
      <c r="D330">
        <v>1001</v>
      </c>
      <c r="E330" t="str" cm="1">
        <f t="array" ref="E330">IFERROR(_xlfn.IFS(D330&gt;1000,"More than 1000 Employees",D330&lt;=100,"With 100 Employees"),"Between 100 -1000")</f>
        <v>More than 1000 Employees</v>
      </c>
      <c r="F330" s="3">
        <v>211627</v>
      </c>
      <c r="G330" t="s">
        <v>1261</v>
      </c>
      <c r="H330" t="s">
        <v>81</v>
      </c>
      <c r="I330" t="s">
        <v>1262</v>
      </c>
      <c r="J330" t="s">
        <v>1263</v>
      </c>
      <c r="K330" t="s">
        <v>29</v>
      </c>
      <c r="L330" t="s">
        <v>21</v>
      </c>
      <c r="M330">
        <v>36</v>
      </c>
    </row>
    <row r="331" spans="1:13" x14ac:dyDescent="0.3">
      <c r="A331" t="s">
        <v>22</v>
      </c>
      <c r="B331" t="s">
        <v>23</v>
      </c>
      <c r="C331" t="s">
        <v>24</v>
      </c>
      <c r="D331">
        <v>10001</v>
      </c>
      <c r="E331" t="str" cm="1">
        <f t="array" ref="E331">IFERROR(_xlfn.IFS(D331&gt;1000,"More than 1000 Employees",D331&lt;=100,"With 100 Employees"),"Between 100 -1000")</f>
        <v>More than 1000 Employees</v>
      </c>
      <c r="F331" s="3">
        <v>1398001</v>
      </c>
      <c r="G331" t="s">
        <v>1264</v>
      </c>
      <c r="H331" t="s">
        <v>52</v>
      </c>
      <c r="I331" t="s">
        <v>1265</v>
      </c>
      <c r="J331" t="s">
        <v>28</v>
      </c>
      <c r="K331" t="s">
        <v>29</v>
      </c>
      <c r="L331" t="s">
        <v>21</v>
      </c>
      <c r="M331">
        <v>0</v>
      </c>
    </row>
    <row r="332" spans="1:13" x14ac:dyDescent="0.3">
      <c r="A332" t="s">
        <v>1266</v>
      </c>
      <c r="B332" t="s">
        <v>1267</v>
      </c>
      <c r="C332" t="s">
        <v>86</v>
      </c>
      <c r="D332">
        <v>1500</v>
      </c>
      <c r="E332" t="str" cm="1">
        <f t="array" ref="E332">IFERROR(_xlfn.IFS(D332&gt;1000,"More than 1000 Employees",D332&lt;=100,"With 100 Employees"),"Between 100 -1000")</f>
        <v>More than 1000 Employees</v>
      </c>
      <c r="F332" s="3">
        <v>421933</v>
      </c>
      <c r="G332" t="s">
        <v>1268</v>
      </c>
      <c r="H332" t="s">
        <v>26</v>
      </c>
      <c r="I332" t="s">
        <v>1269</v>
      </c>
      <c r="J332" t="s">
        <v>1109</v>
      </c>
      <c r="K332" t="s">
        <v>29</v>
      </c>
      <c r="L332" t="s">
        <v>21</v>
      </c>
      <c r="M332">
        <v>7</v>
      </c>
    </row>
    <row r="333" spans="1:13" x14ac:dyDescent="0.3">
      <c r="A333" t="s">
        <v>1270</v>
      </c>
      <c r="B333" t="s">
        <v>1271</v>
      </c>
      <c r="C333" t="s">
        <v>24</v>
      </c>
      <c r="D333">
        <v>11</v>
      </c>
      <c r="E333" t="str" cm="1">
        <f t="array" ref="E333">IFERROR(_xlfn.IFS(D333&gt;1000,"More than 1000 Employees",D333&lt;=100,"With 100 Employees"),"Between 100 -1000")</f>
        <v>With 100 Employees</v>
      </c>
      <c r="F333" s="3" t="s">
        <v>32</v>
      </c>
      <c r="G333" t="s">
        <v>1272</v>
      </c>
      <c r="H333" t="s">
        <v>34</v>
      </c>
      <c r="I333" t="s">
        <v>66</v>
      </c>
      <c r="J333" t="s">
        <v>28</v>
      </c>
      <c r="K333" t="s">
        <v>29</v>
      </c>
      <c r="L333" t="s">
        <v>21</v>
      </c>
      <c r="M333">
        <v>0</v>
      </c>
    </row>
    <row r="334" spans="1:13" x14ac:dyDescent="0.3">
      <c r="A334" t="s">
        <v>1273</v>
      </c>
      <c r="B334" t="s">
        <v>1274</v>
      </c>
      <c r="C334" t="s">
        <v>24</v>
      </c>
      <c r="D334">
        <v>11</v>
      </c>
      <c r="E334" t="str" cm="1">
        <f t="array" ref="E334">IFERROR(_xlfn.IFS(D334&gt;1000,"More than 1000 Employees",D334&lt;=100,"With 100 Employees"),"Between 100 -1000")</f>
        <v>With 100 Employees</v>
      </c>
      <c r="F334" s="3">
        <v>6525</v>
      </c>
      <c r="G334" t="s">
        <v>1275</v>
      </c>
      <c r="H334" t="s">
        <v>81</v>
      </c>
      <c r="I334" t="s">
        <v>1276</v>
      </c>
      <c r="J334" t="s">
        <v>1061</v>
      </c>
      <c r="K334" t="s">
        <v>29</v>
      </c>
      <c r="L334" t="s">
        <v>21</v>
      </c>
      <c r="M334">
        <v>29</v>
      </c>
    </row>
    <row r="335" spans="1:13" x14ac:dyDescent="0.3">
      <c r="A335" t="s">
        <v>1277</v>
      </c>
      <c r="B335" t="s">
        <v>1278</v>
      </c>
      <c r="C335" t="s">
        <v>38</v>
      </c>
      <c r="D335">
        <v>1001</v>
      </c>
      <c r="E335" t="str" cm="1">
        <f t="array" ref="E335">IFERROR(_xlfn.IFS(D335&gt;1000,"More than 1000 Employees",D335&lt;=100,"With 100 Employees"),"Between 100 -1000")</f>
        <v>More than 1000 Employees</v>
      </c>
      <c r="F335" s="3" t="s">
        <v>32</v>
      </c>
      <c r="G335" t="s">
        <v>1279</v>
      </c>
      <c r="H335" t="s">
        <v>52</v>
      </c>
      <c r="I335" t="s">
        <v>1280</v>
      </c>
      <c r="J335" t="s">
        <v>28</v>
      </c>
      <c r="K335" t="s">
        <v>29</v>
      </c>
      <c r="L335" t="s">
        <v>21</v>
      </c>
      <c r="M335">
        <v>0</v>
      </c>
    </row>
    <row r="336" spans="1:13" x14ac:dyDescent="0.3">
      <c r="A336" t="s">
        <v>1281</v>
      </c>
      <c r="B336" t="s">
        <v>1282</v>
      </c>
      <c r="C336" t="s">
        <v>1206</v>
      </c>
      <c r="D336">
        <v>50</v>
      </c>
      <c r="E336" t="str" cm="1">
        <f t="array" ref="E336">IFERROR(_xlfn.IFS(D336&gt;1000,"More than 1000 Employees",D336&lt;=100,"With 100 Employees"),"Between 100 -1000")</f>
        <v>With 100 Employees</v>
      </c>
      <c r="F336" s="3">
        <v>622</v>
      </c>
      <c r="G336" t="s">
        <v>1283</v>
      </c>
      <c r="H336" t="s">
        <v>169</v>
      </c>
      <c r="I336" t="s">
        <v>1284</v>
      </c>
      <c r="J336" t="s">
        <v>1285</v>
      </c>
      <c r="K336" t="s">
        <v>29</v>
      </c>
      <c r="L336" t="s">
        <v>21</v>
      </c>
      <c r="M336">
        <v>82</v>
      </c>
    </row>
    <row r="337" spans="1:13" x14ac:dyDescent="0.3">
      <c r="A337" t="s">
        <v>1286</v>
      </c>
      <c r="B337" t="s">
        <v>1287</v>
      </c>
      <c r="C337" t="s">
        <v>233</v>
      </c>
      <c r="D337">
        <v>10001</v>
      </c>
      <c r="E337" t="str" cm="1">
        <f t="array" ref="E337">IFERROR(_xlfn.IFS(D337&gt;1000,"More than 1000 Employees",D337&lt;=100,"With 100 Employees"),"Between 100 -1000")</f>
        <v>More than 1000 Employees</v>
      </c>
      <c r="F337" s="3">
        <v>762686</v>
      </c>
      <c r="G337" t="s">
        <v>1288</v>
      </c>
      <c r="H337" t="s">
        <v>324</v>
      </c>
      <c r="I337" t="s">
        <v>1289</v>
      </c>
      <c r="J337" t="s">
        <v>28</v>
      </c>
      <c r="K337" t="s">
        <v>29</v>
      </c>
      <c r="L337" t="s">
        <v>21</v>
      </c>
      <c r="M337">
        <v>0</v>
      </c>
    </row>
    <row r="338" spans="1:13" x14ac:dyDescent="0.3">
      <c r="A338" t="s">
        <v>1286</v>
      </c>
      <c r="B338" t="s">
        <v>1287</v>
      </c>
      <c r="C338" t="s">
        <v>233</v>
      </c>
      <c r="D338">
        <v>10001</v>
      </c>
      <c r="E338" t="str" cm="1">
        <f t="array" ref="E338">IFERROR(_xlfn.IFS(D338&gt;1000,"More than 1000 Employees",D338&lt;=100,"With 100 Employees"),"Between 100 -1000")</f>
        <v>More than 1000 Employees</v>
      </c>
      <c r="F338" s="3">
        <v>762686</v>
      </c>
      <c r="G338" t="s">
        <v>1290</v>
      </c>
      <c r="H338" t="s">
        <v>81</v>
      </c>
      <c r="I338" t="s">
        <v>1291</v>
      </c>
      <c r="J338" t="s">
        <v>62</v>
      </c>
      <c r="K338" t="s">
        <v>29</v>
      </c>
      <c r="L338" t="s">
        <v>21</v>
      </c>
      <c r="M338">
        <v>1</v>
      </c>
    </row>
    <row r="339" spans="1:13" x14ac:dyDescent="0.3">
      <c r="A339" t="s">
        <v>1292</v>
      </c>
      <c r="B339" t="s">
        <v>1293</v>
      </c>
      <c r="C339" t="s">
        <v>1294</v>
      </c>
      <c r="D339">
        <v>10001</v>
      </c>
      <c r="E339" t="str" cm="1">
        <f t="array" ref="E339">IFERROR(_xlfn.IFS(D339&gt;1000,"More than 1000 Employees",D339&lt;=100,"With 100 Employees"),"Between 100 -1000")</f>
        <v>More than 1000 Employees</v>
      </c>
      <c r="F339" s="3">
        <v>516947</v>
      </c>
      <c r="G339" t="s">
        <v>1295</v>
      </c>
      <c r="H339" t="s">
        <v>34</v>
      </c>
      <c r="I339" t="s">
        <v>21</v>
      </c>
      <c r="J339" t="s">
        <v>1296</v>
      </c>
      <c r="K339" t="s">
        <v>29</v>
      </c>
      <c r="L339" t="s">
        <v>21</v>
      </c>
      <c r="M339">
        <v>148</v>
      </c>
    </row>
    <row r="340" spans="1:13" x14ac:dyDescent="0.3">
      <c r="A340" t="s">
        <v>1292</v>
      </c>
      <c r="B340" t="s">
        <v>1293</v>
      </c>
      <c r="C340" t="s">
        <v>1294</v>
      </c>
      <c r="D340">
        <v>10001</v>
      </c>
      <c r="E340" t="str" cm="1">
        <f t="array" ref="E340">IFERROR(_xlfn.IFS(D340&gt;1000,"More than 1000 Employees",D340&lt;=100,"With 100 Employees"),"Between 100 -1000")</f>
        <v>More than 1000 Employees</v>
      </c>
      <c r="F340" s="3">
        <v>516947</v>
      </c>
      <c r="G340" t="s">
        <v>1297</v>
      </c>
      <c r="H340" t="s">
        <v>52</v>
      </c>
      <c r="I340" t="s">
        <v>21</v>
      </c>
      <c r="J340" t="s">
        <v>28</v>
      </c>
      <c r="K340" t="s">
        <v>29</v>
      </c>
      <c r="L340" t="s">
        <v>21</v>
      </c>
      <c r="M340">
        <v>0</v>
      </c>
    </row>
    <row r="341" spans="1:13" x14ac:dyDescent="0.3">
      <c r="A341" t="s">
        <v>1292</v>
      </c>
      <c r="B341" t="s">
        <v>1293</v>
      </c>
      <c r="C341" t="s">
        <v>1294</v>
      </c>
      <c r="D341">
        <v>10001</v>
      </c>
      <c r="E341" t="str" cm="1">
        <f t="array" ref="E341">IFERROR(_xlfn.IFS(D341&gt;1000,"More than 1000 Employees",D341&lt;=100,"With 100 Employees"),"Between 100 -1000")</f>
        <v>More than 1000 Employees</v>
      </c>
      <c r="F341" s="3">
        <v>516947</v>
      </c>
      <c r="G341" t="s">
        <v>1298</v>
      </c>
      <c r="H341" t="s">
        <v>52</v>
      </c>
      <c r="I341" t="s">
        <v>21</v>
      </c>
      <c r="J341" t="s">
        <v>28</v>
      </c>
      <c r="K341" t="s">
        <v>29</v>
      </c>
      <c r="L341" t="s">
        <v>21</v>
      </c>
      <c r="M341">
        <v>0</v>
      </c>
    </row>
    <row r="342" spans="1:13" x14ac:dyDescent="0.3">
      <c r="A342" t="s">
        <v>22</v>
      </c>
      <c r="B342" t="s">
        <v>23</v>
      </c>
      <c r="C342" t="s">
        <v>24</v>
      </c>
      <c r="D342">
        <v>10001</v>
      </c>
      <c r="E342" t="str" cm="1">
        <f t="array" ref="E342">IFERROR(_xlfn.IFS(D342&gt;1000,"More than 1000 Employees",D342&lt;=100,"With 100 Employees"),"Between 100 -1000")</f>
        <v>More than 1000 Employees</v>
      </c>
      <c r="F342" s="3">
        <v>1398001</v>
      </c>
      <c r="G342" t="s">
        <v>1299</v>
      </c>
      <c r="H342" t="s">
        <v>52</v>
      </c>
      <c r="I342" t="s">
        <v>1300</v>
      </c>
      <c r="J342" t="s">
        <v>28</v>
      </c>
      <c r="K342" t="s">
        <v>29</v>
      </c>
      <c r="L342" t="s">
        <v>21</v>
      </c>
      <c r="M342">
        <v>0</v>
      </c>
    </row>
    <row r="343" spans="1:13" x14ac:dyDescent="0.3">
      <c r="A343" t="s">
        <v>1301</v>
      </c>
      <c r="B343" t="s">
        <v>1302</v>
      </c>
      <c r="C343" t="s">
        <v>24</v>
      </c>
      <c r="D343">
        <v>10001</v>
      </c>
      <c r="E343" t="str" cm="1">
        <f t="array" ref="E343">IFERROR(_xlfn.IFS(D343&gt;1000,"More than 1000 Employees",D343&lt;=100,"With 100 Employees"),"Between 100 -1000")</f>
        <v>More than 1000 Employees</v>
      </c>
      <c r="F343" s="3">
        <v>4169043</v>
      </c>
      <c r="G343" t="s">
        <v>1303</v>
      </c>
      <c r="H343" t="s">
        <v>169</v>
      </c>
      <c r="I343" t="s">
        <v>1304</v>
      </c>
      <c r="J343" t="s">
        <v>1305</v>
      </c>
      <c r="K343" t="s">
        <v>29</v>
      </c>
      <c r="L343" t="s">
        <v>21</v>
      </c>
      <c r="M343">
        <v>39</v>
      </c>
    </row>
    <row r="344" spans="1:13" x14ac:dyDescent="0.3">
      <c r="A344" t="s">
        <v>1306</v>
      </c>
      <c r="B344" t="s">
        <v>1307</v>
      </c>
      <c r="C344" t="s">
        <v>208</v>
      </c>
      <c r="D344">
        <v>10001</v>
      </c>
      <c r="E344" t="str" cm="1">
        <f t="array" ref="E344">IFERROR(_xlfn.IFS(D344&gt;1000,"More than 1000 Employees",D344&lt;=100,"With 100 Employees"),"Between 100 -1000")</f>
        <v>More than 1000 Employees</v>
      </c>
      <c r="F344" s="3">
        <v>10638787</v>
      </c>
      <c r="G344" t="s">
        <v>1308</v>
      </c>
      <c r="H344" t="s">
        <v>17</v>
      </c>
      <c r="I344" t="s">
        <v>1309</v>
      </c>
      <c r="J344" t="s">
        <v>1310</v>
      </c>
      <c r="K344" t="s">
        <v>20</v>
      </c>
      <c r="L344" t="s">
        <v>21</v>
      </c>
      <c r="M344">
        <v>16</v>
      </c>
    </row>
    <row r="345" spans="1:13" x14ac:dyDescent="0.3">
      <c r="A345" t="s">
        <v>1311</v>
      </c>
      <c r="B345" t="s">
        <v>1312</v>
      </c>
      <c r="C345" t="s">
        <v>149</v>
      </c>
      <c r="D345">
        <v>1000</v>
      </c>
      <c r="E345" t="str" cm="1">
        <f t="array" ref="E345">IFERROR(_xlfn.IFS(D345&gt;1000,"More than 1000 Employees",D345&lt;=100,"With 100 Employees"),"Between 100 -1000")</f>
        <v>Between 100 -1000</v>
      </c>
      <c r="F345" s="3">
        <v>211479</v>
      </c>
      <c r="G345" t="s">
        <v>1313</v>
      </c>
      <c r="H345" t="s">
        <v>34</v>
      </c>
      <c r="I345" t="s">
        <v>1314</v>
      </c>
      <c r="J345" t="s">
        <v>903</v>
      </c>
      <c r="K345" t="s">
        <v>29</v>
      </c>
      <c r="L345" t="s">
        <v>21</v>
      </c>
      <c r="M345">
        <v>22</v>
      </c>
    </row>
    <row r="346" spans="1:13" x14ac:dyDescent="0.3">
      <c r="A346" t="s">
        <v>1311</v>
      </c>
      <c r="B346" t="s">
        <v>1312</v>
      </c>
      <c r="C346" t="s">
        <v>149</v>
      </c>
      <c r="D346">
        <v>1000</v>
      </c>
      <c r="E346" t="str" cm="1">
        <f t="array" ref="E346">IFERROR(_xlfn.IFS(D346&gt;1000,"More than 1000 Employees",D346&lt;=100,"With 100 Employees"),"Between 100 -1000")</f>
        <v>Between 100 -1000</v>
      </c>
      <c r="F346" s="3">
        <v>211479</v>
      </c>
      <c r="G346" t="s">
        <v>1315</v>
      </c>
      <c r="H346" t="s">
        <v>445</v>
      </c>
      <c r="I346" t="s">
        <v>1316</v>
      </c>
      <c r="J346" t="s">
        <v>28</v>
      </c>
      <c r="K346" t="s">
        <v>29</v>
      </c>
      <c r="L346" t="s">
        <v>21</v>
      </c>
      <c r="M346">
        <v>0</v>
      </c>
    </row>
    <row r="347" spans="1:13" x14ac:dyDescent="0.3">
      <c r="A347" t="s">
        <v>1311</v>
      </c>
      <c r="B347" t="s">
        <v>1312</v>
      </c>
      <c r="C347" t="s">
        <v>149</v>
      </c>
      <c r="D347">
        <v>1000</v>
      </c>
      <c r="E347" t="str" cm="1">
        <f t="array" ref="E347">IFERROR(_xlfn.IFS(D347&gt;1000,"More than 1000 Employees",D347&lt;=100,"With 100 Employees"),"Between 100 -1000")</f>
        <v>Between 100 -1000</v>
      </c>
      <c r="F347" s="3">
        <v>211479</v>
      </c>
      <c r="G347" t="s">
        <v>1317</v>
      </c>
      <c r="H347" t="s">
        <v>238</v>
      </c>
      <c r="I347" t="s">
        <v>1318</v>
      </c>
      <c r="J347" t="s">
        <v>28</v>
      </c>
      <c r="K347" t="s">
        <v>29</v>
      </c>
      <c r="L347" t="s">
        <v>21</v>
      </c>
      <c r="M347">
        <v>0</v>
      </c>
    </row>
    <row r="348" spans="1:13" x14ac:dyDescent="0.3">
      <c r="A348" t="s">
        <v>1319</v>
      </c>
      <c r="B348" t="s">
        <v>1320</v>
      </c>
      <c r="C348" t="s">
        <v>38</v>
      </c>
      <c r="D348">
        <v>200</v>
      </c>
      <c r="E348" t="str" cm="1">
        <f t="array" ref="E348">IFERROR(_xlfn.IFS(D348&gt;1000,"More than 1000 Employees",D348&lt;=100,"With 100 Employees"),"Between 100 -1000")</f>
        <v>Between 100 -1000</v>
      </c>
      <c r="F348" s="3">
        <v>239820</v>
      </c>
      <c r="G348" t="s">
        <v>1321</v>
      </c>
      <c r="H348" t="s">
        <v>17</v>
      </c>
      <c r="I348" t="s">
        <v>1322</v>
      </c>
      <c r="J348" t="s">
        <v>216</v>
      </c>
      <c r="K348" t="s">
        <v>29</v>
      </c>
      <c r="L348" t="s">
        <v>21</v>
      </c>
      <c r="M348">
        <v>4</v>
      </c>
    </row>
    <row r="349" spans="1:13" x14ac:dyDescent="0.3">
      <c r="A349" t="s">
        <v>1319</v>
      </c>
      <c r="B349" t="s">
        <v>1320</v>
      </c>
      <c r="C349" t="s">
        <v>38</v>
      </c>
      <c r="D349">
        <v>200</v>
      </c>
      <c r="E349" t="str" cm="1">
        <f t="array" ref="E349">IFERROR(_xlfn.IFS(D349&gt;1000,"More than 1000 Employees",D349&lt;=100,"With 100 Employees"),"Between 100 -1000")</f>
        <v>Between 100 -1000</v>
      </c>
      <c r="F349" s="3">
        <v>239820</v>
      </c>
      <c r="G349" t="s">
        <v>1323</v>
      </c>
      <c r="H349" t="s">
        <v>34</v>
      </c>
      <c r="I349" t="s">
        <v>1324</v>
      </c>
      <c r="J349" t="s">
        <v>28</v>
      </c>
      <c r="K349" t="s">
        <v>29</v>
      </c>
      <c r="L349" t="s">
        <v>21</v>
      </c>
      <c r="M349">
        <v>0</v>
      </c>
    </row>
    <row r="350" spans="1:13" x14ac:dyDescent="0.3">
      <c r="A350" t="s">
        <v>1325</v>
      </c>
      <c r="B350" t="s">
        <v>1326</v>
      </c>
      <c r="C350" t="s">
        <v>1327</v>
      </c>
      <c r="D350">
        <v>200</v>
      </c>
      <c r="E350" t="str" cm="1">
        <f t="array" ref="E350">IFERROR(_xlfn.IFS(D350&gt;1000,"More than 1000 Employees",D350&lt;=100,"With 100 Employees"),"Between 100 -1000")</f>
        <v>Between 100 -1000</v>
      </c>
      <c r="F350" s="3" t="s">
        <v>32</v>
      </c>
      <c r="G350" t="s">
        <v>1328</v>
      </c>
      <c r="H350" t="s">
        <v>416</v>
      </c>
      <c r="I350" t="s">
        <v>1329</v>
      </c>
      <c r="J350" t="s">
        <v>28</v>
      </c>
      <c r="K350" t="s">
        <v>29</v>
      </c>
      <c r="L350" t="s">
        <v>21</v>
      </c>
      <c r="M350">
        <v>0</v>
      </c>
    </row>
    <row r="351" spans="1:13" x14ac:dyDescent="0.3">
      <c r="A351" t="s">
        <v>1330</v>
      </c>
      <c r="B351" t="s">
        <v>1331</v>
      </c>
      <c r="C351" t="s">
        <v>167</v>
      </c>
      <c r="D351">
        <v>10001</v>
      </c>
      <c r="E351" t="str" cm="1">
        <f t="array" ref="E351">IFERROR(_xlfn.IFS(D351&gt;1000,"More than 1000 Employees",D351&lt;=100,"With 100 Employees"),"Between 100 -1000")</f>
        <v>More than 1000 Employees</v>
      </c>
      <c r="F351" s="3">
        <v>1241805</v>
      </c>
      <c r="G351" t="s">
        <v>1332</v>
      </c>
      <c r="H351" t="s">
        <v>34</v>
      </c>
      <c r="I351" t="s">
        <v>711</v>
      </c>
      <c r="J351" t="s">
        <v>941</v>
      </c>
      <c r="K351" t="s">
        <v>29</v>
      </c>
      <c r="L351" t="s">
        <v>21</v>
      </c>
      <c r="M351">
        <v>20</v>
      </c>
    </row>
    <row r="352" spans="1:13" x14ac:dyDescent="0.3">
      <c r="A352" t="s">
        <v>1333</v>
      </c>
      <c r="B352" t="s">
        <v>1334</v>
      </c>
      <c r="C352" t="s">
        <v>38</v>
      </c>
      <c r="D352">
        <v>1000</v>
      </c>
      <c r="E352" t="str" cm="1">
        <f t="array" ref="E352">IFERROR(_xlfn.IFS(D352&gt;1000,"More than 1000 Employees",D352&lt;=100,"With 100 Employees"),"Between 100 -1000")</f>
        <v>Between 100 -1000</v>
      </c>
      <c r="F352" s="3">
        <v>45173</v>
      </c>
      <c r="G352" t="s">
        <v>1335</v>
      </c>
      <c r="H352" t="s">
        <v>81</v>
      </c>
      <c r="I352" t="s">
        <v>1076</v>
      </c>
      <c r="J352" t="s">
        <v>1336</v>
      </c>
      <c r="K352" t="s">
        <v>29</v>
      </c>
      <c r="L352" t="s">
        <v>21</v>
      </c>
      <c r="M352">
        <v>69</v>
      </c>
    </row>
    <row r="353" spans="1:13" x14ac:dyDescent="0.3">
      <c r="A353" t="s">
        <v>22</v>
      </c>
      <c r="B353" t="s">
        <v>23</v>
      </c>
      <c r="C353" t="s">
        <v>24</v>
      </c>
      <c r="D353">
        <v>10001</v>
      </c>
      <c r="E353" t="str" cm="1">
        <f t="array" ref="E353">IFERROR(_xlfn.IFS(D353&gt;1000,"More than 1000 Employees",D353&lt;=100,"With 100 Employees"),"Between 100 -1000")</f>
        <v>More than 1000 Employees</v>
      </c>
      <c r="F353" s="3">
        <v>1398001</v>
      </c>
      <c r="G353" t="s">
        <v>1337</v>
      </c>
      <c r="H353" t="s">
        <v>81</v>
      </c>
      <c r="I353" t="s">
        <v>1338</v>
      </c>
      <c r="J353" t="s">
        <v>1164</v>
      </c>
      <c r="K353" t="s">
        <v>29</v>
      </c>
      <c r="L353" t="s">
        <v>21</v>
      </c>
      <c r="M353">
        <v>8</v>
      </c>
    </row>
    <row r="354" spans="1:13" x14ac:dyDescent="0.3">
      <c r="A354" t="s">
        <v>1333</v>
      </c>
      <c r="B354" t="s">
        <v>1334</v>
      </c>
      <c r="C354" t="s">
        <v>38</v>
      </c>
      <c r="D354">
        <v>1000</v>
      </c>
      <c r="E354" t="str" cm="1">
        <f t="array" ref="E354">IFERROR(_xlfn.IFS(D354&gt;1000,"More than 1000 Employees",D354&lt;=100,"With 100 Employees"),"Between 100 -1000")</f>
        <v>Between 100 -1000</v>
      </c>
      <c r="F354" s="3">
        <v>45173</v>
      </c>
      <c r="G354" t="s">
        <v>1339</v>
      </c>
      <c r="H354" t="s">
        <v>1340</v>
      </c>
      <c r="I354" t="s">
        <v>1341</v>
      </c>
      <c r="J354" t="s">
        <v>1109</v>
      </c>
      <c r="K354" t="s">
        <v>29</v>
      </c>
      <c r="L354" t="s">
        <v>21</v>
      </c>
      <c r="M354">
        <v>7</v>
      </c>
    </row>
    <row r="355" spans="1:13" x14ac:dyDescent="0.3">
      <c r="A355" t="s">
        <v>1342</v>
      </c>
      <c r="B355" t="s">
        <v>1343</v>
      </c>
      <c r="C355" t="s">
        <v>887</v>
      </c>
      <c r="D355">
        <v>1000</v>
      </c>
      <c r="E355" t="str" cm="1">
        <f t="array" ref="E355">IFERROR(_xlfn.IFS(D355&gt;1000,"More than 1000 Employees",D355&lt;=100,"With 100 Employees"),"Between 100 -1000")</f>
        <v>Between 100 -1000</v>
      </c>
      <c r="F355" s="3" t="s">
        <v>32</v>
      </c>
      <c r="G355" t="s">
        <v>1344</v>
      </c>
      <c r="H355" t="s">
        <v>34</v>
      </c>
      <c r="I355" t="s">
        <v>1345</v>
      </c>
      <c r="J355" t="s">
        <v>28</v>
      </c>
      <c r="K355" t="s">
        <v>29</v>
      </c>
      <c r="L355" t="s">
        <v>21</v>
      </c>
      <c r="M355">
        <v>0</v>
      </c>
    </row>
    <row r="356" spans="1:13" x14ac:dyDescent="0.3">
      <c r="A356" t="s">
        <v>1346</v>
      </c>
      <c r="B356" t="s">
        <v>1347</v>
      </c>
      <c r="C356" t="s">
        <v>38</v>
      </c>
      <c r="D356">
        <v>10</v>
      </c>
      <c r="E356" t="str" cm="1">
        <f t="array" ref="E356">IFERROR(_xlfn.IFS(D356&gt;1000,"More than 1000 Employees",D356&lt;=100,"With 100 Employees"),"Between 100 -1000")</f>
        <v>With 100 Employees</v>
      </c>
      <c r="F356" s="3" t="s">
        <v>32</v>
      </c>
      <c r="G356" t="s">
        <v>1348</v>
      </c>
      <c r="H356" t="s">
        <v>34</v>
      </c>
      <c r="I356" t="s">
        <v>66</v>
      </c>
      <c r="J356" t="s">
        <v>28</v>
      </c>
      <c r="K356" t="s">
        <v>29</v>
      </c>
      <c r="L356" t="s">
        <v>21</v>
      </c>
      <c r="M356">
        <v>0</v>
      </c>
    </row>
    <row r="357" spans="1:13" x14ac:dyDescent="0.3">
      <c r="A357" t="s">
        <v>1349</v>
      </c>
      <c r="B357" t="s">
        <v>1350</v>
      </c>
      <c r="C357" t="s">
        <v>253</v>
      </c>
      <c r="D357">
        <v>10</v>
      </c>
      <c r="E357" t="str" cm="1">
        <f t="array" ref="E357">IFERROR(_xlfn.IFS(D357&gt;1000,"More than 1000 Employees",D357&lt;=100,"With 100 Employees"),"Between 100 -1000")</f>
        <v>With 100 Employees</v>
      </c>
      <c r="F357" s="3">
        <v>7548</v>
      </c>
      <c r="G357" t="s">
        <v>1351</v>
      </c>
      <c r="H357" t="s">
        <v>1352</v>
      </c>
      <c r="I357" t="s">
        <v>1353</v>
      </c>
      <c r="J357" t="s">
        <v>28</v>
      </c>
      <c r="K357" t="s">
        <v>29</v>
      </c>
      <c r="L357" t="s">
        <v>21</v>
      </c>
      <c r="M357">
        <v>0</v>
      </c>
    </row>
    <row r="358" spans="1:13" x14ac:dyDescent="0.3">
      <c r="A358" t="s">
        <v>1354</v>
      </c>
      <c r="B358" t="s">
        <v>1355</v>
      </c>
      <c r="C358" t="s">
        <v>1356</v>
      </c>
      <c r="D358">
        <v>10001</v>
      </c>
      <c r="E358" t="str" cm="1">
        <f t="array" ref="E358">IFERROR(_xlfn.IFS(D358&gt;1000,"More than 1000 Employees",D358&lt;=100,"With 100 Employees"),"Between 100 -1000")</f>
        <v>More than 1000 Employees</v>
      </c>
      <c r="F358" s="3">
        <v>6650151</v>
      </c>
      <c r="G358" t="s">
        <v>1357</v>
      </c>
      <c r="H358" t="s">
        <v>34</v>
      </c>
      <c r="I358" t="s">
        <v>1358</v>
      </c>
      <c r="J358" t="s">
        <v>1195</v>
      </c>
      <c r="K358" t="s">
        <v>29</v>
      </c>
      <c r="L358" t="s">
        <v>21</v>
      </c>
      <c r="M358">
        <v>3</v>
      </c>
    </row>
    <row r="359" spans="1:13" x14ac:dyDescent="0.3">
      <c r="A359" t="s">
        <v>1359</v>
      </c>
      <c r="B359" t="s">
        <v>1360</v>
      </c>
      <c r="C359" t="s">
        <v>24</v>
      </c>
      <c r="D359">
        <v>50</v>
      </c>
      <c r="E359" t="str" cm="1">
        <f t="array" ref="E359">IFERROR(_xlfn.IFS(D359&gt;1000,"More than 1000 Employees",D359&lt;=100,"With 100 Employees"),"Between 100 -1000")</f>
        <v>With 100 Employees</v>
      </c>
      <c r="F359" s="3" t="s">
        <v>32</v>
      </c>
      <c r="G359" t="s">
        <v>1361</v>
      </c>
      <c r="H359" t="s">
        <v>34</v>
      </c>
      <c r="I359" t="s">
        <v>1362</v>
      </c>
      <c r="J359" t="s">
        <v>1363</v>
      </c>
      <c r="K359" t="s">
        <v>29</v>
      </c>
      <c r="L359" t="s">
        <v>21</v>
      </c>
      <c r="M359">
        <v>111</v>
      </c>
    </row>
    <row r="360" spans="1:13" x14ac:dyDescent="0.3">
      <c r="A360" t="s">
        <v>1364</v>
      </c>
      <c r="B360" t="s">
        <v>1365</v>
      </c>
      <c r="C360" t="s">
        <v>86</v>
      </c>
      <c r="D360">
        <v>50</v>
      </c>
      <c r="E360" t="str" cm="1">
        <f t="array" ref="E360">IFERROR(_xlfn.IFS(D360&gt;1000,"More than 1000 Employees",D360&lt;=100,"With 100 Employees"),"Between 100 -1000")</f>
        <v>With 100 Employees</v>
      </c>
      <c r="F360" s="3" t="s">
        <v>32</v>
      </c>
      <c r="G360" t="s">
        <v>1366</v>
      </c>
      <c r="H360" t="s">
        <v>34</v>
      </c>
      <c r="I360" t="s">
        <v>66</v>
      </c>
      <c r="J360" t="s">
        <v>28</v>
      </c>
      <c r="K360" t="s">
        <v>29</v>
      </c>
      <c r="L360" t="s">
        <v>21</v>
      </c>
      <c r="M360">
        <v>0</v>
      </c>
    </row>
    <row r="361" spans="1:13" x14ac:dyDescent="0.3">
      <c r="A361" t="s">
        <v>1367</v>
      </c>
      <c r="B361" t="s">
        <v>1368</v>
      </c>
      <c r="C361" t="s">
        <v>167</v>
      </c>
      <c r="D361">
        <v>50</v>
      </c>
      <c r="E361" t="str" cm="1">
        <f t="array" ref="E361">IFERROR(_xlfn.IFS(D361&gt;1000,"More than 1000 Employees",D361&lt;=100,"With 100 Employees"),"Between 100 -1000")</f>
        <v>With 100 Employees</v>
      </c>
      <c r="F361" s="3">
        <v>23503</v>
      </c>
      <c r="G361" t="s">
        <v>1369</v>
      </c>
      <c r="H361" t="s">
        <v>169</v>
      </c>
      <c r="I361" t="s">
        <v>1370</v>
      </c>
      <c r="J361" t="s">
        <v>1109</v>
      </c>
      <c r="K361" t="s">
        <v>29</v>
      </c>
      <c r="L361" t="s">
        <v>21</v>
      </c>
      <c r="M361">
        <v>7</v>
      </c>
    </row>
    <row r="362" spans="1:13" x14ac:dyDescent="0.3">
      <c r="A362" t="s">
        <v>1367</v>
      </c>
      <c r="B362" t="s">
        <v>1368</v>
      </c>
      <c r="C362" t="s">
        <v>167</v>
      </c>
      <c r="D362">
        <v>50</v>
      </c>
      <c r="E362" t="str" cm="1">
        <f t="array" ref="E362">IFERROR(_xlfn.IFS(D362&gt;1000,"More than 1000 Employees",D362&lt;=100,"With 100 Employees"),"Between 100 -1000")</f>
        <v>With 100 Employees</v>
      </c>
      <c r="F362" s="3">
        <v>23503</v>
      </c>
      <c r="G362" t="s">
        <v>1371</v>
      </c>
      <c r="H362" t="s">
        <v>169</v>
      </c>
      <c r="I362" t="s">
        <v>1372</v>
      </c>
      <c r="J362" t="s">
        <v>1248</v>
      </c>
      <c r="K362" t="s">
        <v>29</v>
      </c>
      <c r="L362" t="s">
        <v>21</v>
      </c>
      <c r="M362">
        <v>26</v>
      </c>
    </row>
    <row r="363" spans="1:13" x14ac:dyDescent="0.3">
      <c r="A363" t="s">
        <v>1373</v>
      </c>
      <c r="B363" t="s">
        <v>1374</v>
      </c>
      <c r="C363" t="s">
        <v>111</v>
      </c>
      <c r="D363">
        <v>5000</v>
      </c>
      <c r="E363" t="str" cm="1">
        <f t="array" ref="E363">IFERROR(_xlfn.IFS(D363&gt;1000,"More than 1000 Employees",D363&lt;=100,"With 100 Employees"),"Between 100 -1000")</f>
        <v>More than 1000 Employees</v>
      </c>
      <c r="F363" s="3">
        <v>49211</v>
      </c>
      <c r="G363" t="s">
        <v>1375</v>
      </c>
      <c r="H363" t="s">
        <v>169</v>
      </c>
      <c r="I363" t="s">
        <v>1370</v>
      </c>
      <c r="J363" t="s">
        <v>1376</v>
      </c>
      <c r="K363" t="s">
        <v>29</v>
      </c>
      <c r="L363" t="s">
        <v>21</v>
      </c>
      <c r="M363">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67FCB-04F4-435A-8228-34F27A13A70B}">
  <dimension ref="A1:Y3"/>
  <sheetViews>
    <sheetView tabSelected="1" zoomScale="70" zoomScaleNormal="70" workbookViewId="0">
      <selection activeCell="AB20" sqref="AB20"/>
    </sheetView>
  </sheetViews>
  <sheetFormatPr defaultRowHeight="14.4" x14ac:dyDescent="0.3"/>
  <sheetData>
    <row r="1" spans="1:25" ht="14.4" customHeight="1" x14ac:dyDescent="0.3">
      <c r="A1" s="7" t="s">
        <v>1387</v>
      </c>
      <c r="B1" s="7"/>
      <c r="C1" s="7"/>
      <c r="D1" s="7"/>
      <c r="E1" s="7"/>
      <c r="F1" s="7"/>
      <c r="G1" s="7"/>
      <c r="H1" s="7"/>
      <c r="I1" s="7"/>
      <c r="J1" s="7"/>
      <c r="K1" s="7"/>
      <c r="L1" s="7"/>
      <c r="M1" s="7"/>
      <c r="N1" s="7"/>
      <c r="O1" s="7"/>
      <c r="P1" s="7"/>
      <c r="Q1" s="7"/>
      <c r="R1" s="7"/>
      <c r="S1" s="7"/>
      <c r="T1" s="7"/>
      <c r="U1" s="7"/>
      <c r="V1" s="7"/>
      <c r="W1" s="7"/>
      <c r="X1" s="7"/>
      <c r="Y1" s="7"/>
    </row>
    <row r="2" spans="1:25" x14ac:dyDescent="0.3">
      <c r="A2" s="7"/>
      <c r="B2" s="7"/>
      <c r="C2" s="7"/>
      <c r="D2" s="7"/>
      <c r="E2" s="7"/>
      <c r="F2" s="7"/>
      <c r="G2" s="7"/>
      <c r="H2" s="7"/>
      <c r="I2" s="7"/>
      <c r="J2" s="7"/>
      <c r="K2" s="7"/>
      <c r="L2" s="7"/>
      <c r="M2" s="7"/>
      <c r="N2" s="7"/>
      <c r="O2" s="7"/>
      <c r="P2" s="7"/>
      <c r="Q2" s="7"/>
      <c r="R2" s="7"/>
      <c r="S2" s="7"/>
      <c r="T2" s="7"/>
      <c r="U2" s="7"/>
      <c r="V2" s="7"/>
      <c r="W2" s="7"/>
      <c r="X2" s="7"/>
      <c r="Y2" s="7"/>
    </row>
    <row r="3" spans="1:25" x14ac:dyDescent="0.3">
      <c r="A3" s="7"/>
      <c r="B3" s="7"/>
      <c r="C3" s="7"/>
      <c r="D3" s="7"/>
      <c r="E3" s="7"/>
      <c r="F3" s="7"/>
      <c r="G3" s="7"/>
      <c r="H3" s="7"/>
      <c r="I3" s="7"/>
      <c r="J3" s="7"/>
      <c r="K3" s="7"/>
      <c r="L3" s="7"/>
      <c r="M3" s="7"/>
      <c r="N3" s="7"/>
      <c r="O3" s="7"/>
      <c r="P3" s="7"/>
      <c r="Q3" s="7"/>
      <c r="R3" s="7"/>
      <c r="S3" s="7"/>
      <c r="T3" s="7"/>
      <c r="U3" s="7"/>
      <c r="V3" s="7"/>
      <c r="W3" s="7"/>
      <c r="X3" s="7"/>
      <c r="Y3" s="7"/>
    </row>
  </sheetData>
  <mergeCells count="1">
    <mergeCell ref="A1:Y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 10 Industry</vt:lpstr>
      <vt:lpstr>Top Emp. Location</vt:lpstr>
      <vt:lpstr>Top 5 D Designation</vt:lpstr>
      <vt:lpstr>Company Opaning as per Emp rang</vt:lpstr>
      <vt:lpstr>Top 15 on Followers</vt:lpstr>
      <vt:lpstr>Top 10 Industry itm no.Appli</vt:lpstr>
      <vt:lpstr>Opening in Diff. Job Level</vt:lpstr>
      <vt:lpstr>Sheet1</vt:lpstr>
      <vt:lpstr>deshboad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Samrudh Samarth</dc:creator>
  <cp:lastModifiedBy>Samrudh Samarth</cp:lastModifiedBy>
  <dcterms:created xsi:type="dcterms:W3CDTF">2015-06-05T18:17:20Z</dcterms:created>
  <dcterms:modified xsi:type="dcterms:W3CDTF">2022-11-16T11:00:55Z</dcterms:modified>
</cp:coreProperties>
</file>