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uflorida.sharepoint.com/teams/TEAMG2/Shared Documents/General/House of Quality/"/>
    </mc:Choice>
  </mc:AlternateContent>
  <xr:revisionPtr revIDLastSave="416" documentId="13_ncr:1_{A4C644B1-12F9-4DBC-92F5-A73D6046E17F}" xr6:coauthVersionLast="46" xr6:coauthVersionMax="46" xr10:uidLastSave="{3661CB9D-600C-DF40-9EBD-21D51B99A12A}"/>
  <bookViews>
    <workbookView xWindow="0" yWindow="460" windowWidth="28800" windowHeight="17540" xr2:uid="{00000000-000D-0000-FFFF-FFFF00000000}"/>
  </bookViews>
  <sheets>
    <sheet name="House of Quality" sheetId="1" r:id="rId1"/>
    <sheet name="Sheet1" sheetId="2" r:id="rId2"/>
  </sheets>
  <definedNames>
    <definedName name="_xlnm.Print_Area" localSheetId="0">'House of Quality'!$C$4:$BW$61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9" i="1" l="1"/>
  <c r="S59" i="1"/>
  <c r="W59" i="1"/>
  <c r="AA59" i="1"/>
  <c r="AE59" i="1"/>
  <c r="AI59" i="1"/>
  <c r="AM59" i="1"/>
  <c r="AQ59" i="1"/>
  <c r="AU59" i="1"/>
  <c r="AY59" i="1"/>
  <c r="BC59" i="1"/>
  <c r="BG59" i="1"/>
  <c r="BK59" i="1"/>
  <c r="BO59" i="1"/>
  <c r="BS59" i="1"/>
  <c r="BS60" i="1" s="1"/>
  <c r="K59" i="1"/>
  <c r="N8" i="2" a="1"/>
  <c r="N8" i="2" s="1"/>
  <c r="M4" i="2" a="1"/>
  <c r="M4" i="2"/>
  <c r="BO60" i="1" l="1"/>
  <c r="BK60" i="1"/>
  <c r="K60" i="1"/>
  <c r="BC60" i="1"/>
  <c r="AM60" i="1"/>
  <c r="W60" i="1"/>
  <c r="AY60" i="1"/>
  <c r="AI60" i="1"/>
  <c r="S60" i="1"/>
  <c r="AU60" i="1"/>
  <c r="AE60" i="1"/>
  <c r="O60" i="1"/>
  <c r="BG60" i="1"/>
  <c r="AQ60" i="1"/>
  <c r="AA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<sst xmlns="http://schemas.openxmlformats.org/spreadsheetml/2006/main" count="147" uniqueCount="73">
  <si>
    <t>+</t>
  </si>
  <si>
    <t>−</t>
  </si>
  <si>
    <t xml:space="preserve">Column #   </t>
  </si>
  <si>
    <t>Category</t>
  </si>
  <si>
    <t>Weight</t>
  </si>
  <si>
    <t>Engineering Requirements</t>
  </si>
  <si>
    <t>Size of Glue Gun</t>
  </si>
  <si>
    <t>Accepting Standard glue stick size</t>
  </si>
  <si>
    <t>Insulation for product</t>
  </si>
  <si>
    <t>Number of components</t>
  </si>
  <si>
    <t>Charging Time</t>
  </si>
  <si>
    <t>Safety Lock</t>
  </si>
  <si>
    <t>LED Display</t>
  </si>
  <si>
    <t>Easy to dispense glue</t>
  </si>
  <si>
    <t>One button to dispense glue</t>
  </si>
  <si>
    <t>Modular and able to glue small areas</t>
  </si>
  <si>
    <t>Spare parts available</t>
  </si>
  <si>
    <t>Customer Requirements (Explicit and Implicit)</t>
  </si>
  <si>
    <t>Accessible</t>
  </si>
  <si>
    <t>Easy To Use</t>
  </si>
  <si>
    <t>Easy to Control</t>
  </si>
  <si>
    <t>Lightweight</t>
  </si>
  <si>
    <t>Affordable</t>
  </si>
  <si>
    <t>Easily refillable</t>
  </si>
  <si>
    <t>Reliability</t>
  </si>
  <si>
    <t>Product is durable</t>
  </si>
  <si>
    <t>Quietness</t>
  </si>
  <si>
    <t>Easy to clean</t>
  </si>
  <si>
    <t>Safety</t>
  </si>
  <si>
    <t>Minimize Risk of Burns</t>
  </si>
  <si>
    <t>Withstand High Temperature</t>
  </si>
  <si>
    <t>Child Protective Lock</t>
  </si>
  <si>
    <t>Leakproof</t>
  </si>
  <si>
    <t>Service</t>
  </si>
  <si>
    <t>Interchangeable glue sticks</t>
  </si>
  <si>
    <t>Easy to plug in and charge</t>
  </si>
  <si>
    <t>Units of Measurement</t>
  </si>
  <si>
    <t>Y/N</t>
  </si>
  <si>
    <t xml:space="preserve">Target    </t>
  </si>
  <si>
    <t>Y</t>
  </si>
  <si>
    <t>Mean time to clean</t>
    <phoneticPr fontId="12" type="noConversion"/>
  </si>
  <si>
    <t>hours</t>
    <phoneticPr fontId="12" type="noConversion"/>
  </si>
  <si>
    <t>inches³</t>
    <phoneticPr fontId="12" type="noConversion"/>
  </si>
  <si>
    <t>ponuds</t>
    <phoneticPr fontId="12" type="noConversion"/>
  </si>
  <si>
    <t>Refillable time</t>
    <phoneticPr fontId="12" type="noConversion"/>
  </si>
  <si>
    <t>seconds</t>
    <phoneticPr fontId="12" type="noConversion"/>
  </si>
  <si>
    <t>One battery life</t>
    <phoneticPr fontId="12" type="noConversion"/>
  </si>
  <si>
    <t>Reasonable price</t>
    <phoneticPr fontId="12" type="noConversion"/>
  </si>
  <si>
    <t>$</t>
    <phoneticPr fontId="12" type="noConversion"/>
  </si>
  <si>
    <t>#</t>
    <phoneticPr fontId="12" type="noConversion"/>
  </si>
  <si>
    <t>=</t>
    <phoneticPr fontId="12" type="noConversion"/>
  </si>
  <si>
    <t xml:space="preserve">Direction of Improvement   </t>
    <phoneticPr fontId="12" type="noConversion"/>
  </si>
  <si>
    <t>Total Weighted Importance</t>
    <phoneticPr fontId="12" type="noConversion"/>
  </si>
  <si>
    <t>Rank</t>
    <phoneticPr fontId="12" type="noConversion"/>
  </si>
  <si>
    <t>↓</t>
    <phoneticPr fontId="12" type="noConversion"/>
  </si>
  <si>
    <t>↑</t>
    <phoneticPr fontId="12" type="noConversion"/>
  </si>
  <si>
    <t>IMPORTANCE RATING</t>
    <phoneticPr fontId="12" type="noConversion"/>
  </si>
  <si>
    <t>Customer Importance</t>
    <phoneticPr fontId="12" type="noConversion"/>
  </si>
  <si>
    <t>Weak</t>
    <phoneticPr fontId="12" type="noConversion"/>
  </si>
  <si>
    <t>Medium</t>
    <phoneticPr fontId="12" type="noConversion"/>
  </si>
  <si>
    <t>Strong</t>
    <phoneticPr fontId="12" type="noConversion"/>
  </si>
  <si>
    <t>Positive</t>
    <phoneticPr fontId="12" type="noConversion"/>
  </si>
  <si>
    <t>No Correlation</t>
    <phoneticPr fontId="12" type="noConversion"/>
  </si>
  <si>
    <t>Negative</t>
    <phoneticPr fontId="12" type="noConversion"/>
  </si>
  <si>
    <t>−</t>
    <phoneticPr fontId="12" type="noConversion"/>
  </si>
  <si>
    <t>+</t>
    <phoneticPr fontId="12" type="noConversion"/>
  </si>
  <si>
    <t>Correlation</t>
    <phoneticPr fontId="12" type="noConversion"/>
  </si>
  <si>
    <t>5+</t>
    <phoneticPr fontId="12" type="noConversion"/>
  </si>
  <si>
    <t>Long lasting battery</t>
    <phoneticPr fontId="12" type="noConversion"/>
  </si>
  <si>
    <t>House of Quality</t>
    <phoneticPr fontId="12" type="noConversion"/>
  </si>
  <si>
    <t>Team 2 - G²</t>
    <phoneticPr fontId="12" type="noConversion"/>
  </si>
  <si>
    <t>Glue Gun</t>
    <phoneticPr fontId="12" type="noConversion"/>
  </si>
  <si>
    <t>Replacement Parts and Customer Service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</si>
</sst>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>
    <font>
      <sz val="10"/>
      <color theme="1"/>
      <name val="Century Schoolbook"/>
      <family val="2"/>
    </font>
    <font>
      <sz val="10"/>
      <color theme="1"/>
      <name val="Century Schoolbook"/>
      <family val="2"/>
    </font>
    <font>
      <u/>
      <sz val="8.5"/>
      <color theme="10"/>
      <name val="Century Schoolbook"/>
      <family val="2"/>
    </font>
    <font>
      <b/>
      <sz val="11"/>
      <color rgb="FF0070C0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u/>
      <sz val="8.5"/>
      <color theme="10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2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24"/>
      <color theme="1"/>
      <name val="Arial"/>
      <family val="2"/>
    </font>
    <font>
      <b/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2F23F"/>
        <bgColor indexed="64"/>
      </patternFill>
    </fill>
    <fill>
      <patternFill patternType="solid">
        <fgColor rgb="FFFAF850"/>
        <bgColor indexed="64"/>
      </patternFill>
    </fill>
    <fill>
      <patternFill patternType="solid">
        <fgColor rgb="FFED383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0" borderId="0" xfId="2" applyFont="1" applyAlignment="1" applyProtection="1"/>
    <xf numFmtId="0" fontId="4" fillId="2" borderId="5" xfId="0" applyFont="1" applyFill="1" applyBorder="1"/>
    <xf numFmtId="0" fontId="4" fillId="2" borderId="2" xfId="0" applyFont="1" applyFill="1" applyBorder="1"/>
    <xf numFmtId="0" fontId="4" fillId="2" borderId="0" xfId="0" applyFont="1" applyFill="1" applyBorder="1"/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5" fillId="2" borderId="2" xfId="0" applyFont="1" applyFill="1" applyBorder="1"/>
    <xf numFmtId="0" fontId="5" fillId="0" borderId="16" xfId="0" applyFont="1" applyFill="1" applyBorder="1" applyAlignment="1">
      <alignment horizontal="center" textRotation="90"/>
    </xf>
    <xf numFmtId="0" fontId="5" fillId="3" borderId="14" xfId="0" applyFont="1" applyFill="1" applyBorder="1"/>
    <xf numFmtId="0" fontId="5" fillId="3" borderId="13" xfId="0" applyFont="1" applyFill="1" applyBorder="1" applyAlignment="1">
      <alignment horizontal="center" vertical="center" textRotation="90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/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9" fontId="5" fillId="2" borderId="0" xfId="1" applyFont="1" applyFill="1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29" xfId="0" applyFont="1" applyFill="1" applyBorder="1"/>
    <xf numFmtId="0" fontId="8" fillId="2" borderId="29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9" fontId="5" fillId="2" borderId="0" xfId="1" applyFont="1" applyFill="1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7" fillId="0" borderId="13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7" fillId="0" borderId="9" xfId="0" applyFont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5" fillId="0" borderId="15" xfId="0" applyFont="1" applyFill="1" applyBorder="1" applyAlignment="1">
      <alignment horizontal="center" textRotation="90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7" xfId="0" applyNumberFormat="1" applyFont="1" applyFill="1" applyBorder="1" applyAlignment="1">
      <alignment horizontal="center" vertical="center"/>
    </xf>
    <xf numFmtId="1" fontId="7" fillId="0" borderId="4" xfId="0" applyNumberFormat="1" applyFont="1" applyFill="1" applyBorder="1" applyAlignment="1">
      <alignment horizontal="center" vertical="center"/>
    </xf>
    <xf numFmtId="0" fontId="7" fillId="0" borderId="3" xfId="1" applyNumberFormat="1" applyFont="1" applyFill="1" applyBorder="1" applyAlignment="1">
      <alignment horizontal="center" vertical="center"/>
    </xf>
    <xf numFmtId="0" fontId="7" fillId="0" borderId="7" xfId="1" applyNumberFormat="1" applyFont="1" applyFill="1" applyBorder="1" applyAlignment="1">
      <alignment horizontal="center" vertical="center"/>
    </xf>
    <xf numFmtId="0" fontId="7" fillId="0" borderId="4" xfId="1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9" fontId="13" fillId="3" borderId="3" xfId="1" applyFont="1" applyFill="1" applyBorder="1" applyAlignment="1">
      <alignment horizontal="left" vertical="center"/>
    </xf>
    <xf numFmtId="9" fontId="13" fillId="3" borderId="7" xfId="1" applyFont="1" applyFill="1" applyBorder="1" applyAlignment="1">
      <alignment horizontal="left" vertical="center"/>
    </xf>
    <xf numFmtId="9" fontId="13" fillId="3" borderId="4" xfId="1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6" borderId="24" xfId="0" applyFont="1" applyFill="1" applyBorder="1" applyAlignment="1">
      <alignment horizontal="center" vertical="center"/>
    </xf>
    <xf numFmtId="0" fontId="13" fillId="6" borderId="2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176" fontId="14" fillId="0" borderId="3" xfId="0" applyNumberFormat="1" applyFont="1" applyFill="1" applyBorder="1" applyAlignment="1">
      <alignment horizontal="center" vertical="center"/>
    </xf>
    <xf numFmtId="176" fontId="14" fillId="0" borderId="7" xfId="0" applyNumberFormat="1" applyFont="1" applyFill="1" applyBorder="1" applyAlignment="1">
      <alignment horizontal="center" vertical="center"/>
    </xf>
    <xf numFmtId="176" fontId="14" fillId="0" borderId="4" xfId="0" applyNumberFormat="1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超链接" xfId="2" builtinId="8"/>
  </cellStyles>
  <dxfs count="1">
    <dxf>
      <fill>
        <patternFill>
          <bgColor rgb="FF6DFBFC"/>
        </patternFill>
      </fill>
    </dxf>
  </dxfs>
  <tableStyles count="0" defaultTableStyle="TableStyleMedium9" defaultPivotStyle="PivotStyleLight16"/>
  <colors>
    <mruColors>
      <color rgb="FF6DFBFC"/>
      <color rgb="FFED3832"/>
      <color rgb="FFFAF850"/>
      <color rgb="FF72F23F"/>
      <color rgb="FF00CC00"/>
      <color rgb="FFFF99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H72"/>
  <sheetViews>
    <sheetView showGridLines="0" tabSelected="1" topLeftCell="A38" zoomScale="83" zoomScaleNormal="60" zoomScalePageLayoutView="85" workbookViewId="0">
      <selection activeCell="G40" sqref="G40:J55"/>
    </sheetView>
  </sheetViews>
  <sheetFormatPr baseColWidth="10" defaultColWidth="8.83203125" defaultRowHeight="13"/>
  <cols>
    <col min="1" max="1" width="8.83203125" style="2"/>
    <col min="2" max="3" width="5" style="2" customWidth="1"/>
    <col min="4" max="4" width="14.33203125" style="2" customWidth="1"/>
    <col min="5" max="6" width="20.83203125" style="2" customWidth="1"/>
    <col min="7" max="74" width="2" style="2" customWidth="1"/>
    <col min="75" max="79" width="5" style="2" customWidth="1"/>
    <col min="80" max="85" width="5.6640625" style="2" customWidth="1"/>
    <col min="86" max="86" width="5" style="2" customWidth="1"/>
    <col min="87" max="16384" width="8.83203125" style="2"/>
  </cols>
  <sheetData>
    <row r="1" spans="1:86" ht="20">
      <c r="A1" s="26"/>
      <c r="B1" s="26"/>
      <c r="C1" s="26"/>
      <c r="D1" s="1"/>
      <c r="E1" s="3"/>
      <c r="CC1" s="69"/>
      <c r="CD1" s="69"/>
      <c r="CE1" s="69"/>
      <c r="CF1" s="69"/>
      <c r="CG1" s="69"/>
      <c r="CH1" s="69"/>
    </row>
    <row r="2" spans="1:86">
      <c r="A2" s="26"/>
      <c r="B2" s="26"/>
      <c r="C2" s="26"/>
    </row>
    <row r="3" spans="1:86" ht="13" customHeight="1">
      <c r="A3" s="12"/>
      <c r="B3" s="12"/>
      <c r="C3" s="12"/>
      <c r="D3" s="30"/>
      <c r="E3" s="30"/>
    </row>
    <row r="4" spans="1:86" ht="13" customHeight="1">
      <c r="A4" s="12"/>
      <c r="B4" s="12"/>
      <c r="C4" s="12"/>
      <c r="D4" s="85" t="s">
        <v>69</v>
      </c>
      <c r="E4" s="85"/>
    </row>
    <row r="5" spans="1:86" ht="10" customHeight="1">
      <c r="A5" s="12"/>
      <c r="B5" s="12"/>
      <c r="C5" s="12"/>
      <c r="D5" s="85"/>
      <c r="E5" s="85"/>
      <c r="F5" s="86" t="s">
        <v>70</v>
      </c>
      <c r="G5" s="86"/>
      <c r="I5" s="1"/>
      <c r="J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4"/>
      <c r="AQ5" s="5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1"/>
      <c r="BN5" s="1"/>
      <c r="BO5" s="1"/>
      <c r="BP5" s="1"/>
      <c r="BQ5" s="1"/>
      <c r="BR5" s="1"/>
      <c r="BS5" s="1"/>
      <c r="BT5" s="1"/>
    </row>
    <row r="6" spans="1:86" ht="10" customHeight="1">
      <c r="A6" s="12"/>
      <c r="B6" s="12"/>
      <c r="C6" s="12"/>
      <c r="D6" s="85"/>
      <c r="E6" s="85"/>
      <c r="F6" s="86"/>
      <c r="G6" s="86"/>
      <c r="I6" s="1"/>
      <c r="J6" s="7"/>
      <c r="M6" s="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24"/>
      <c r="AM6" s="24"/>
      <c r="AN6" s="24"/>
      <c r="AO6" s="8"/>
      <c r="AP6" s="46"/>
      <c r="AQ6" s="46"/>
      <c r="AR6" s="9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7"/>
      <c r="BN6" s="7"/>
      <c r="BO6" s="7"/>
      <c r="BP6" s="7"/>
      <c r="BQ6" s="7"/>
      <c r="BR6" s="7"/>
      <c r="BS6" s="7"/>
      <c r="BT6" s="1"/>
    </row>
    <row r="7" spans="1:86" ht="10" customHeight="1">
      <c r="A7" s="12"/>
      <c r="B7" s="12"/>
      <c r="C7" s="12"/>
      <c r="D7" s="85"/>
      <c r="E7" s="85"/>
      <c r="I7" s="1"/>
      <c r="J7" s="7"/>
      <c r="M7" s="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24"/>
      <c r="AM7" s="24"/>
      <c r="AN7" s="8"/>
      <c r="AO7" s="9"/>
      <c r="AP7" s="46"/>
      <c r="AQ7" s="46"/>
      <c r="AR7" s="8"/>
      <c r="AS7" s="9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7"/>
      <c r="BN7" s="7"/>
      <c r="BO7" s="7"/>
      <c r="BP7" s="7"/>
      <c r="BQ7" s="7"/>
      <c r="BR7" s="7"/>
      <c r="BS7" s="7"/>
      <c r="BT7" s="1"/>
    </row>
    <row r="8" spans="1:86" ht="10" customHeight="1">
      <c r="A8" s="12"/>
      <c r="B8" s="12"/>
      <c r="C8" s="12"/>
      <c r="F8" s="86" t="s">
        <v>71</v>
      </c>
      <c r="I8" s="1"/>
      <c r="J8" s="7"/>
      <c r="M8" s="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24"/>
      <c r="AM8" s="8"/>
      <c r="AN8" s="46"/>
      <c r="AO8" s="46"/>
      <c r="AP8" s="9"/>
      <c r="AQ8" s="8"/>
      <c r="AR8" s="46"/>
      <c r="AS8" s="46"/>
      <c r="AT8" s="9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7"/>
      <c r="BN8" s="7"/>
      <c r="BO8" s="7"/>
      <c r="BP8" s="7"/>
      <c r="BQ8" s="7"/>
      <c r="BR8" s="7"/>
      <c r="BS8" s="7"/>
      <c r="BT8" s="1"/>
    </row>
    <row r="9" spans="1:86" ht="10" customHeight="1">
      <c r="F9" s="86"/>
      <c r="I9" s="1"/>
      <c r="J9" s="7"/>
      <c r="M9" s="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8"/>
      <c r="AM9" s="9"/>
      <c r="AN9" s="46"/>
      <c r="AO9" s="46"/>
      <c r="AP9" s="8"/>
      <c r="AQ9" s="9"/>
      <c r="AR9" s="46"/>
      <c r="AS9" s="46"/>
      <c r="AT9" s="8"/>
      <c r="AU9" s="9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7"/>
      <c r="BN9" s="7"/>
      <c r="BO9" s="7"/>
      <c r="BP9" s="7"/>
      <c r="BQ9" s="7"/>
      <c r="BR9" s="7"/>
      <c r="BS9" s="7"/>
      <c r="BT9" s="1"/>
    </row>
    <row r="10" spans="1:86" ht="10" customHeight="1">
      <c r="A10" s="26"/>
      <c r="B10" s="26"/>
      <c r="C10" s="26"/>
      <c r="D10" s="31"/>
      <c r="E10" s="32"/>
      <c r="I10" s="1"/>
      <c r="J10" s="7"/>
      <c r="M10" s="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24"/>
      <c r="AG10" s="24"/>
      <c r="AH10" s="24"/>
      <c r="AI10" s="24"/>
      <c r="AJ10" s="24"/>
      <c r="AK10" s="8"/>
      <c r="AL10" s="46"/>
      <c r="AM10" s="46"/>
      <c r="AN10" s="9"/>
      <c r="AO10" s="8"/>
      <c r="AP10" s="46" t="s">
        <v>0</v>
      </c>
      <c r="AQ10" s="46"/>
      <c r="AR10" s="9"/>
      <c r="AS10" s="8"/>
      <c r="AT10" s="46" t="s">
        <v>0</v>
      </c>
      <c r="AU10" s="46"/>
      <c r="AV10" s="9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7"/>
      <c r="BN10" s="7"/>
      <c r="BO10" s="7"/>
      <c r="BP10" s="7"/>
      <c r="BQ10" s="7"/>
      <c r="BR10" s="7"/>
      <c r="BS10" s="7"/>
      <c r="BT10" s="1"/>
    </row>
    <row r="11" spans="1:86" ht="10" customHeight="1">
      <c r="A11" s="26"/>
      <c r="B11" s="26"/>
      <c r="C11" s="26"/>
      <c r="D11" s="10"/>
      <c r="I11" s="1"/>
      <c r="J11" s="7"/>
      <c r="M11" s="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4"/>
      <c r="AG11" s="24"/>
      <c r="AH11" s="24"/>
      <c r="AI11" s="24"/>
      <c r="AJ11" s="8"/>
      <c r="AK11" s="9"/>
      <c r="AL11" s="46"/>
      <c r="AM11" s="46"/>
      <c r="AN11" s="8"/>
      <c r="AO11" s="9"/>
      <c r="AP11" s="46"/>
      <c r="AQ11" s="46"/>
      <c r="AR11" s="8"/>
      <c r="AS11" s="9"/>
      <c r="AT11" s="46"/>
      <c r="AU11" s="46"/>
      <c r="AV11" s="8"/>
      <c r="AW11" s="9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7"/>
      <c r="BN11" s="7"/>
      <c r="BO11" s="7"/>
      <c r="BP11" s="7"/>
      <c r="BQ11" s="7"/>
      <c r="BR11" s="7"/>
      <c r="BS11" s="7"/>
      <c r="BT11" s="1"/>
    </row>
    <row r="12" spans="1:86" ht="10" customHeight="1" thickBot="1">
      <c r="A12" s="12"/>
      <c r="B12" s="12"/>
      <c r="C12" s="12"/>
      <c r="I12" s="1"/>
      <c r="J12" s="7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24"/>
      <c r="AG12" s="24"/>
      <c r="AH12" s="24"/>
      <c r="AI12" s="8"/>
      <c r="AJ12" s="46"/>
      <c r="AK12" s="46"/>
      <c r="AL12" s="9"/>
      <c r="AM12" s="8"/>
      <c r="AN12" s="46" t="s">
        <v>0</v>
      </c>
      <c r="AO12" s="46"/>
      <c r="AP12" s="9"/>
      <c r="AQ12" s="8"/>
      <c r="AR12" s="46" t="s">
        <v>0</v>
      </c>
      <c r="AS12" s="46"/>
      <c r="AT12" s="9"/>
      <c r="AU12" s="8"/>
      <c r="AV12" s="46"/>
      <c r="AW12" s="46"/>
      <c r="AX12" s="9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7"/>
      <c r="BN12" s="7"/>
      <c r="BO12" s="7"/>
      <c r="BP12" s="7"/>
      <c r="BQ12" s="7"/>
      <c r="BR12" s="7"/>
      <c r="BS12" s="7"/>
      <c r="BT12" s="1"/>
    </row>
    <row r="13" spans="1:86" ht="10" customHeight="1">
      <c r="A13" s="12"/>
      <c r="B13" s="12"/>
      <c r="C13" s="27"/>
      <c r="D13" s="90" t="s">
        <v>66</v>
      </c>
      <c r="E13" s="91"/>
      <c r="I13" s="1"/>
      <c r="J13" s="7"/>
      <c r="M13" s="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4"/>
      <c r="AG13" s="24"/>
      <c r="AH13" s="8"/>
      <c r="AI13" s="9"/>
      <c r="AJ13" s="46"/>
      <c r="AK13" s="46"/>
      <c r="AL13" s="8"/>
      <c r="AM13" s="9"/>
      <c r="AN13" s="46"/>
      <c r="AO13" s="46"/>
      <c r="AP13" s="8"/>
      <c r="AQ13" s="9"/>
      <c r="AR13" s="46"/>
      <c r="AS13" s="46"/>
      <c r="AT13" s="8"/>
      <c r="AU13" s="9"/>
      <c r="AV13" s="46"/>
      <c r="AW13" s="46"/>
      <c r="AX13" s="8"/>
      <c r="AY13" s="9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7"/>
      <c r="BN13" s="7"/>
      <c r="BO13" s="7"/>
      <c r="BP13" s="7"/>
      <c r="BQ13" s="7"/>
      <c r="BR13" s="7"/>
      <c r="BS13" s="7"/>
      <c r="BT13" s="1"/>
    </row>
    <row r="14" spans="1:86" ht="10" customHeight="1">
      <c r="A14" s="12"/>
      <c r="B14" s="12"/>
      <c r="C14" s="27"/>
      <c r="D14" s="92"/>
      <c r="E14" s="93"/>
      <c r="I14" s="1"/>
      <c r="J14" s="7"/>
      <c r="M14" s="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24"/>
      <c r="AE14" s="24"/>
      <c r="AF14" s="24"/>
      <c r="AG14" s="8"/>
      <c r="AH14" s="46"/>
      <c r="AI14" s="46"/>
      <c r="AJ14" s="9"/>
      <c r="AK14" s="8"/>
      <c r="AL14" s="46" t="s">
        <v>0</v>
      </c>
      <c r="AM14" s="46"/>
      <c r="AN14" s="9"/>
      <c r="AO14" s="8"/>
      <c r="AP14" s="46"/>
      <c r="AQ14" s="46"/>
      <c r="AR14" s="9"/>
      <c r="AS14" s="8"/>
      <c r="AT14" s="46" t="s">
        <v>1</v>
      </c>
      <c r="AU14" s="46"/>
      <c r="AV14" s="9"/>
      <c r="AW14" s="8"/>
      <c r="AX14" s="46"/>
      <c r="AY14" s="46"/>
      <c r="AZ14" s="9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7"/>
      <c r="BN14" s="7"/>
      <c r="BO14" s="7"/>
      <c r="BP14" s="7"/>
      <c r="BQ14" s="7"/>
      <c r="BR14" s="7"/>
      <c r="BS14" s="7"/>
      <c r="BT14" s="1"/>
    </row>
    <row r="15" spans="1:86" ht="10" customHeight="1">
      <c r="A15" s="12"/>
      <c r="B15" s="12"/>
      <c r="C15" s="27"/>
      <c r="D15" s="95" t="s">
        <v>65</v>
      </c>
      <c r="E15" s="82" t="s">
        <v>61</v>
      </c>
      <c r="I15" s="1"/>
      <c r="J15" s="7"/>
      <c r="M15" s="1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24"/>
      <c r="AE15" s="24"/>
      <c r="AF15" s="8"/>
      <c r="AG15" s="9"/>
      <c r="AH15" s="46"/>
      <c r="AI15" s="46"/>
      <c r="AJ15" s="8"/>
      <c r="AK15" s="9"/>
      <c r="AL15" s="46"/>
      <c r="AM15" s="46"/>
      <c r="AN15" s="8"/>
      <c r="AO15" s="9"/>
      <c r="AP15" s="46"/>
      <c r="AQ15" s="46"/>
      <c r="AR15" s="8"/>
      <c r="AS15" s="9"/>
      <c r="AT15" s="46"/>
      <c r="AU15" s="46"/>
      <c r="AV15" s="8"/>
      <c r="AW15" s="9"/>
      <c r="AX15" s="46"/>
      <c r="AY15" s="46"/>
      <c r="AZ15" s="8"/>
      <c r="BA15" s="9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7"/>
      <c r="BN15" s="7"/>
      <c r="BO15" s="7"/>
      <c r="BP15" s="7"/>
      <c r="BQ15" s="7"/>
      <c r="BR15" s="7"/>
      <c r="BS15" s="7"/>
      <c r="BT15" s="1"/>
    </row>
    <row r="16" spans="1:86" ht="10" customHeight="1">
      <c r="A16" s="12"/>
      <c r="B16" s="12"/>
      <c r="C16" s="27"/>
      <c r="D16" s="95"/>
      <c r="E16" s="82"/>
      <c r="I16" s="1"/>
      <c r="J16" s="7"/>
      <c r="M16" s="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24"/>
      <c r="AA16" s="24"/>
      <c r="AB16" s="24"/>
      <c r="AC16" s="24"/>
      <c r="AD16" s="24"/>
      <c r="AE16" s="8"/>
      <c r="AF16" s="46"/>
      <c r="AG16" s="46"/>
      <c r="AH16" s="9"/>
      <c r="AI16" s="8"/>
      <c r="AJ16" s="46" t="s">
        <v>1</v>
      </c>
      <c r="AK16" s="46"/>
      <c r="AL16" s="9"/>
      <c r="AM16" s="8"/>
      <c r="AN16" s="46"/>
      <c r="AO16" s="46"/>
      <c r="AP16" s="9"/>
      <c r="AQ16" s="8"/>
      <c r="AR16" s="46"/>
      <c r="AS16" s="46"/>
      <c r="AT16" s="9"/>
      <c r="AU16" s="8"/>
      <c r="AV16" s="46"/>
      <c r="AW16" s="46"/>
      <c r="AX16" s="9"/>
      <c r="AY16" s="8"/>
      <c r="AZ16" s="46"/>
      <c r="BA16" s="46"/>
      <c r="BB16" s="9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7"/>
      <c r="BN16" s="7"/>
      <c r="BO16" s="7"/>
      <c r="BP16" s="7"/>
      <c r="BQ16" s="7"/>
      <c r="BR16" s="7"/>
      <c r="BS16" s="7"/>
      <c r="BT16" s="1"/>
    </row>
    <row r="17" spans="1:84" ht="10" customHeight="1">
      <c r="A17" s="12"/>
      <c r="B17" s="12"/>
      <c r="C17" s="27"/>
      <c r="D17" s="95"/>
      <c r="E17" s="82" t="s">
        <v>62</v>
      </c>
      <c r="I17" s="1"/>
      <c r="J17" s="7"/>
      <c r="M17" s="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24"/>
      <c r="AA17" s="24"/>
      <c r="AB17" s="24"/>
      <c r="AC17" s="24"/>
      <c r="AD17" s="8"/>
      <c r="AE17" s="9"/>
      <c r="AF17" s="46"/>
      <c r="AG17" s="46"/>
      <c r="AH17" s="8"/>
      <c r="AI17" s="9"/>
      <c r="AJ17" s="46"/>
      <c r="AK17" s="46"/>
      <c r="AL17" s="8"/>
      <c r="AM17" s="9"/>
      <c r="AN17" s="46"/>
      <c r="AO17" s="46"/>
      <c r="AP17" s="8"/>
      <c r="AQ17" s="9"/>
      <c r="AR17" s="46"/>
      <c r="AS17" s="46"/>
      <c r="AT17" s="8"/>
      <c r="AU17" s="9"/>
      <c r="AV17" s="46"/>
      <c r="AW17" s="46"/>
      <c r="AX17" s="8"/>
      <c r="AY17" s="9"/>
      <c r="AZ17" s="46"/>
      <c r="BA17" s="46"/>
      <c r="BB17" s="8"/>
      <c r="BC17" s="9"/>
      <c r="BD17" s="24"/>
      <c r="BE17" s="24"/>
      <c r="BF17" s="24"/>
      <c r="BG17" s="24"/>
      <c r="BH17" s="24"/>
      <c r="BI17" s="24"/>
      <c r="BJ17" s="24"/>
      <c r="BK17" s="24"/>
      <c r="BL17" s="24"/>
      <c r="BM17" s="7"/>
      <c r="BN17" s="7"/>
      <c r="BO17" s="7"/>
      <c r="BP17" s="7"/>
      <c r="BQ17" s="7"/>
      <c r="BR17" s="7"/>
      <c r="BS17" s="7"/>
      <c r="BT17" s="1"/>
    </row>
    <row r="18" spans="1:84" ht="10" customHeight="1">
      <c r="C18" s="28"/>
      <c r="D18" s="95"/>
      <c r="E18" s="82"/>
      <c r="I18" s="1"/>
      <c r="J18" s="7"/>
      <c r="M18" s="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24"/>
      <c r="AA18" s="24"/>
      <c r="AB18" s="24"/>
      <c r="AC18" s="8"/>
      <c r="AD18" s="46"/>
      <c r="AE18" s="46"/>
      <c r="AF18" s="9"/>
      <c r="AG18" s="8"/>
      <c r="AH18" s="46"/>
      <c r="AI18" s="46"/>
      <c r="AJ18" s="9"/>
      <c r="AK18" s="8"/>
      <c r="AL18" s="46" t="s">
        <v>0</v>
      </c>
      <c r="AM18" s="46"/>
      <c r="AN18" s="9"/>
      <c r="AO18" s="8"/>
      <c r="AP18" s="46"/>
      <c r="AQ18" s="46"/>
      <c r="AR18" s="9"/>
      <c r="AS18" s="8"/>
      <c r="AT18" s="46" t="s">
        <v>0</v>
      </c>
      <c r="AU18" s="46"/>
      <c r="AV18" s="9"/>
      <c r="AW18" s="8"/>
      <c r="AX18" s="46" t="s">
        <v>0</v>
      </c>
      <c r="AY18" s="46"/>
      <c r="AZ18" s="9"/>
      <c r="BA18" s="8"/>
      <c r="BB18" s="46" t="s">
        <v>0</v>
      </c>
      <c r="BC18" s="46"/>
      <c r="BD18" s="9"/>
      <c r="BE18" s="24"/>
      <c r="BF18" s="24"/>
      <c r="BG18" s="24"/>
      <c r="BH18" s="24"/>
      <c r="BI18" s="24"/>
      <c r="BJ18" s="24"/>
      <c r="BK18" s="24"/>
      <c r="BL18" s="24"/>
      <c r="BM18" s="7"/>
      <c r="BN18" s="7"/>
      <c r="BO18" s="7"/>
      <c r="BP18" s="7"/>
      <c r="BQ18" s="7"/>
      <c r="BR18" s="7"/>
      <c r="BS18" s="7"/>
      <c r="BT18" s="1"/>
    </row>
    <row r="19" spans="1:84" ht="10" customHeight="1">
      <c r="C19" s="28"/>
      <c r="D19" s="95" t="s">
        <v>64</v>
      </c>
      <c r="E19" s="82" t="s">
        <v>63</v>
      </c>
      <c r="I19" s="1"/>
      <c r="J19" s="7"/>
      <c r="M19" s="1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4"/>
      <c r="AA19" s="24"/>
      <c r="AB19" s="8"/>
      <c r="AC19" s="9"/>
      <c r="AD19" s="46"/>
      <c r="AE19" s="46"/>
      <c r="AF19" s="8"/>
      <c r="AG19" s="9"/>
      <c r="AH19" s="46"/>
      <c r="AI19" s="46"/>
      <c r="AJ19" s="8"/>
      <c r="AK19" s="9"/>
      <c r="AL19" s="46"/>
      <c r="AM19" s="46"/>
      <c r="AN19" s="8"/>
      <c r="AO19" s="9"/>
      <c r="AP19" s="46"/>
      <c r="AQ19" s="46"/>
      <c r="AR19" s="8"/>
      <c r="AS19" s="9"/>
      <c r="AT19" s="46"/>
      <c r="AU19" s="46"/>
      <c r="AV19" s="8"/>
      <c r="AW19" s="9"/>
      <c r="AX19" s="46"/>
      <c r="AY19" s="46"/>
      <c r="AZ19" s="8"/>
      <c r="BA19" s="9"/>
      <c r="BB19" s="46"/>
      <c r="BC19" s="46"/>
      <c r="BD19" s="8"/>
      <c r="BE19" s="9"/>
      <c r="BF19" s="24"/>
      <c r="BG19" s="24"/>
      <c r="BH19" s="24"/>
      <c r="BI19" s="24"/>
      <c r="BJ19" s="24"/>
      <c r="BK19" s="24"/>
      <c r="BL19" s="24"/>
      <c r="BM19" s="7"/>
      <c r="BN19" s="7"/>
      <c r="BO19" s="7"/>
      <c r="BP19" s="7"/>
      <c r="BQ19" s="7"/>
      <c r="BR19" s="7"/>
      <c r="BS19" s="7"/>
      <c r="BT19" s="1"/>
    </row>
    <row r="20" spans="1:84" ht="10" customHeight="1" thickBot="1">
      <c r="C20" s="28"/>
      <c r="D20" s="96"/>
      <c r="E20" s="97"/>
      <c r="I20" s="1"/>
      <c r="J20" s="7"/>
      <c r="M20" s="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24"/>
      <c r="AA20" s="8"/>
      <c r="AB20" s="46"/>
      <c r="AC20" s="46"/>
      <c r="AD20" s="9"/>
      <c r="AE20" s="8"/>
      <c r="AF20" s="46"/>
      <c r="AG20" s="46"/>
      <c r="AH20" s="9"/>
      <c r="AI20" s="8"/>
      <c r="AJ20" s="46"/>
      <c r="AK20" s="46"/>
      <c r="AL20" s="9"/>
      <c r="AM20" s="8"/>
      <c r="AN20" s="46"/>
      <c r="AO20" s="46"/>
      <c r="AP20" s="9"/>
      <c r="AQ20" s="8"/>
      <c r="AR20" s="46"/>
      <c r="AS20" s="46"/>
      <c r="AT20" s="9"/>
      <c r="AU20" s="8"/>
      <c r="AV20" s="46"/>
      <c r="AW20" s="46"/>
      <c r="AX20" s="9"/>
      <c r="AY20" s="8"/>
      <c r="AZ20" s="46" t="s">
        <v>1</v>
      </c>
      <c r="BA20" s="46"/>
      <c r="BB20" s="9"/>
      <c r="BC20" s="8"/>
      <c r="BD20" s="46" t="s">
        <v>0</v>
      </c>
      <c r="BE20" s="46"/>
      <c r="BF20" s="9"/>
      <c r="BG20" s="24"/>
      <c r="BH20" s="24"/>
      <c r="BI20" s="24"/>
      <c r="BJ20" s="24"/>
      <c r="BK20" s="24"/>
      <c r="BL20" s="24"/>
      <c r="BM20" s="7"/>
      <c r="BN20" s="7"/>
      <c r="BO20" s="7"/>
      <c r="BP20" s="7"/>
      <c r="BQ20" s="7"/>
      <c r="BR20" s="7"/>
      <c r="BS20" s="7"/>
      <c r="BT20" s="1"/>
    </row>
    <row r="21" spans="1:84" ht="10" customHeight="1">
      <c r="I21" s="1"/>
      <c r="J21" s="7"/>
      <c r="M21" s="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  <c r="AA21" s="9"/>
      <c r="AB21" s="46"/>
      <c r="AC21" s="46"/>
      <c r="AD21" s="8"/>
      <c r="AE21" s="9"/>
      <c r="AF21" s="46"/>
      <c r="AG21" s="46"/>
      <c r="AH21" s="8"/>
      <c r="AI21" s="9"/>
      <c r="AJ21" s="46"/>
      <c r="AK21" s="46"/>
      <c r="AL21" s="8"/>
      <c r="AM21" s="9"/>
      <c r="AN21" s="46"/>
      <c r="AO21" s="46"/>
      <c r="AP21" s="8"/>
      <c r="AQ21" s="9"/>
      <c r="AR21" s="46"/>
      <c r="AS21" s="46"/>
      <c r="AT21" s="8"/>
      <c r="AU21" s="9"/>
      <c r="AV21" s="46"/>
      <c r="AW21" s="46"/>
      <c r="AX21" s="8"/>
      <c r="AY21" s="9"/>
      <c r="AZ21" s="46"/>
      <c r="BA21" s="46"/>
      <c r="BB21" s="8"/>
      <c r="BC21" s="9"/>
      <c r="BD21" s="46"/>
      <c r="BE21" s="46"/>
      <c r="BF21" s="8"/>
      <c r="BG21" s="9"/>
      <c r="BH21" s="24"/>
      <c r="BI21" s="24"/>
      <c r="BJ21" s="24"/>
      <c r="BK21" s="24"/>
      <c r="BL21" s="24"/>
      <c r="BM21" s="7"/>
      <c r="BN21" s="7"/>
      <c r="BO21" s="7"/>
      <c r="BP21" s="7"/>
      <c r="BQ21" s="7"/>
      <c r="BR21" s="7"/>
      <c r="BS21" s="7"/>
      <c r="BT21" s="1"/>
    </row>
    <row r="22" spans="1:84" ht="10" customHeight="1" thickBot="1">
      <c r="I22" s="1"/>
      <c r="J22" s="7"/>
      <c r="M22" s="1"/>
      <c r="N22" s="7"/>
      <c r="O22" s="7"/>
      <c r="P22" s="7"/>
      <c r="Q22" s="7"/>
      <c r="R22" s="7"/>
      <c r="S22" s="7"/>
      <c r="T22" s="24"/>
      <c r="U22" s="24"/>
      <c r="V22" s="24"/>
      <c r="W22" s="24"/>
      <c r="X22" s="24"/>
      <c r="Y22" s="8"/>
      <c r="Z22" s="46" t="s">
        <v>1</v>
      </c>
      <c r="AA22" s="46"/>
      <c r="AB22" s="9"/>
      <c r="AC22" s="8"/>
      <c r="AD22" s="46" t="s">
        <v>1</v>
      </c>
      <c r="AE22" s="46"/>
      <c r="AF22" s="9"/>
      <c r="AG22" s="8"/>
      <c r="AH22" s="46"/>
      <c r="AI22" s="46"/>
      <c r="AJ22" s="9"/>
      <c r="AK22" s="8"/>
      <c r="AL22" s="46"/>
      <c r="AM22" s="46"/>
      <c r="AN22" s="9"/>
      <c r="AO22" s="8"/>
      <c r="AP22" s="46" t="s">
        <v>0</v>
      </c>
      <c r="AQ22" s="46"/>
      <c r="AR22" s="9"/>
      <c r="AS22" s="8"/>
      <c r="AT22" s="46" t="s">
        <v>0</v>
      </c>
      <c r="AU22" s="46"/>
      <c r="AV22" s="9"/>
      <c r="AW22" s="8"/>
      <c r="AX22" s="46" t="s">
        <v>0</v>
      </c>
      <c r="AY22" s="46"/>
      <c r="AZ22" s="9"/>
      <c r="BA22" s="8"/>
      <c r="BB22" s="46" t="s">
        <v>0</v>
      </c>
      <c r="BC22" s="46"/>
      <c r="BD22" s="9"/>
      <c r="BE22" s="8"/>
      <c r="BF22" s="46"/>
      <c r="BG22" s="46"/>
      <c r="BH22" s="9"/>
      <c r="BI22" s="24"/>
      <c r="BJ22" s="24"/>
      <c r="BK22" s="24"/>
      <c r="BL22" s="24"/>
      <c r="BM22" s="7"/>
      <c r="BN22" s="7"/>
      <c r="BO22" s="7"/>
      <c r="BP22" s="7"/>
      <c r="BQ22" s="7"/>
      <c r="BR22" s="7"/>
      <c r="BS22" s="7"/>
      <c r="BT22" s="1"/>
    </row>
    <row r="23" spans="1:84" ht="10" customHeight="1">
      <c r="C23" s="28"/>
      <c r="D23" s="90" t="s">
        <v>56</v>
      </c>
      <c r="E23" s="91"/>
      <c r="I23" s="1"/>
      <c r="J23" s="7"/>
      <c r="M23" s="1"/>
      <c r="N23" s="7"/>
      <c r="O23" s="7"/>
      <c r="P23" s="7"/>
      <c r="Q23" s="7"/>
      <c r="R23" s="7"/>
      <c r="S23" s="7"/>
      <c r="T23" s="24"/>
      <c r="U23" s="24"/>
      <c r="V23" s="24"/>
      <c r="W23" s="24"/>
      <c r="X23" s="8"/>
      <c r="Y23" s="9"/>
      <c r="Z23" s="46"/>
      <c r="AA23" s="46"/>
      <c r="AB23" s="8"/>
      <c r="AC23" s="9"/>
      <c r="AD23" s="46"/>
      <c r="AE23" s="46"/>
      <c r="AF23" s="8"/>
      <c r="AG23" s="9"/>
      <c r="AH23" s="46"/>
      <c r="AI23" s="46"/>
      <c r="AJ23" s="8"/>
      <c r="AK23" s="9"/>
      <c r="AL23" s="46"/>
      <c r="AM23" s="46"/>
      <c r="AN23" s="8"/>
      <c r="AO23" s="9"/>
      <c r="AP23" s="46"/>
      <c r="AQ23" s="46"/>
      <c r="AR23" s="8"/>
      <c r="AS23" s="9"/>
      <c r="AT23" s="46"/>
      <c r="AU23" s="46"/>
      <c r="AV23" s="8"/>
      <c r="AW23" s="9"/>
      <c r="AX23" s="46"/>
      <c r="AY23" s="46"/>
      <c r="AZ23" s="8"/>
      <c r="BA23" s="9"/>
      <c r="BB23" s="46"/>
      <c r="BC23" s="46"/>
      <c r="BD23" s="8"/>
      <c r="BE23" s="9"/>
      <c r="BF23" s="46"/>
      <c r="BG23" s="46"/>
      <c r="BH23" s="8"/>
      <c r="BI23" s="9"/>
      <c r="BJ23" s="24"/>
      <c r="BK23" s="24"/>
      <c r="BL23" s="24"/>
      <c r="BM23" s="7"/>
      <c r="BN23" s="7"/>
      <c r="BO23" s="7"/>
      <c r="BP23" s="7"/>
      <c r="BQ23" s="7"/>
      <c r="BR23" s="7"/>
      <c r="BS23" s="7"/>
      <c r="BT23" s="1"/>
    </row>
    <row r="24" spans="1:84" ht="10" customHeight="1">
      <c r="C24" s="28"/>
      <c r="D24" s="92"/>
      <c r="E24" s="93"/>
      <c r="I24" s="1"/>
      <c r="J24" s="7"/>
      <c r="M24" s="1"/>
      <c r="N24" s="7"/>
      <c r="O24" s="7"/>
      <c r="P24" s="7"/>
      <c r="Q24" s="7"/>
      <c r="R24" s="7"/>
      <c r="S24" s="7"/>
      <c r="T24" s="24"/>
      <c r="U24" s="24"/>
      <c r="V24" s="24"/>
      <c r="W24" s="8"/>
      <c r="X24" s="46" t="s">
        <v>1</v>
      </c>
      <c r="Y24" s="46"/>
      <c r="Z24" s="9"/>
      <c r="AA24" s="8"/>
      <c r="AB24" s="46"/>
      <c r="AC24" s="46"/>
      <c r="AD24" s="9"/>
      <c r="AE24" s="8"/>
      <c r="AF24" s="46"/>
      <c r="AG24" s="46"/>
      <c r="AH24" s="9"/>
      <c r="AI24" s="8"/>
      <c r="AJ24" s="46" t="s">
        <v>0</v>
      </c>
      <c r="AK24" s="46"/>
      <c r="AL24" s="9"/>
      <c r="AM24" s="8"/>
      <c r="AN24" s="46"/>
      <c r="AO24" s="46"/>
      <c r="AP24" s="9"/>
      <c r="AQ24" s="8"/>
      <c r="AR24" s="46" t="s">
        <v>0</v>
      </c>
      <c r="AS24" s="46"/>
      <c r="AT24" s="9"/>
      <c r="AU24" s="8"/>
      <c r="AV24" s="46" t="s">
        <v>1</v>
      </c>
      <c r="AW24" s="46"/>
      <c r="AX24" s="9"/>
      <c r="AY24" s="8"/>
      <c r="AZ24" s="46"/>
      <c r="BA24" s="46"/>
      <c r="BB24" s="9"/>
      <c r="BC24" s="8"/>
      <c r="BD24" s="46"/>
      <c r="BE24" s="46"/>
      <c r="BF24" s="9"/>
      <c r="BG24" s="8"/>
      <c r="BH24" s="46"/>
      <c r="BI24" s="46"/>
      <c r="BJ24" s="9"/>
      <c r="BK24" s="24"/>
      <c r="BL24" s="24"/>
      <c r="BM24" s="7"/>
      <c r="BN24" s="7"/>
      <c r="BO24" s="7"/>
      <c r="BP24" s="7"/>
      <c r="BQ24" s="7"/>
      <c r="BR24" s="7"/>
      <c r="BS24" s="7"/>
      <c r="BT24" s="1"/>
    </row>
    <row r="25" spans="1:84" ht="10" customHeight="1">
      <c r="C25" s="28"/>
      <c r="D25" s="94">
        <v>9</v>
      </c>
      <c r="E25" s="82" t="s">
        <v>60</v>
      </c>
      <c r="I25" s="1"/>
      <c r="J25" s="7"/>
      <c r="M25" s="1"/>
      <c r="N25" s="7"/>
      <c r="O25" s="7"/>
      <c r="P25" s="7"/>
      <c r="Q25" s="7"/>
      <c r="R25" s="7"/>
      <c r="S25" s="7"/>
      <c r="T25" s="24"/>
      <c r="U25" s="24"/>
      <c r="V25" s="8"/>
      <c r="W25" s="9"/>
      <c r="X25" s="46"/>
      <c r="Y25" s="46"/>
      <c r="Z25" s="8"/>
      <c r="AA25" s="9"/>
      <c r="AB25" s="46"/>
      <c r="AC25" s="46"/>
      <c r="AD25" s="8"/>
      <c r="AE25" s="9"/>
      <c r="AF25" s="46"/>
      <c r="AG25" s="46"/>
      <c r="AH25" s="8"/>
      <c r="AI25" s="9"/>
      <c r="AJ25" s="46"/>
      <c r="AK25" s="46"/>
      <c r="AL25" s="8"/>
      <c r="AM25" s="9"/>
      <c r="AN25" s="46"/>
      <c r="AO25" s="46"/>
      <c r="AP25" s="8"/>
      <c r="AQ25" s="9"/>
      <c r="AR25" s="46"/>
      <c r="AS25" s="46"/>
      <c r="AT25" s="8"/>
      <c r="AU25" s="9"/>
      <c r="AV25" s="46"/>
      <c r="AW25" s="46"/>
      <c r="AX25" s="8"/>
      <c r="AY25" s="9"/>
      <c r="AZ25" s="46"/>
      <c r="BA25" s="46"/>
      <c r="BB25" s="8"/>
      <c r="BC25" s="9"/>
      <c r="BD25" s="46"/>
      <c r="BE25" s="46"/>
      <c r="BF25" s="8"/>
      <c r="BG25" s="9"/>
      <c r="BH25" s="46"/>
      <c r="BI25" s="46"/>
      <c r="BJ25" s="8"/>
      <c r="BK25" s="9"/>
      <c r="BL25" s="24"/>
      <c r="BM25" s="7"/>
      <c r="BN25" s="7"/>
      <c r="BO25" s="7"/>
      <c r="BP25" s="7"/>
      <c r="BQ25" s="7"/>
      <c r="BR25" s="7"/>
      <c r="BS25" s="7"/>
      <c r="BT25" s="1"/>
    </row>
    <row r="26" spans="1:84" ht="10" customHeight="1">
      <c r="C26" s="28"/>
      <c r="D26" s="94"/>
      <c r="E26" s="82"/>
      <c r="I26" s="1"/>
      <c r="J26" s="7"/>
      <c r="M26" s="1"/>
      <c r="N26" s="7"/>
      <c r="O26" s="7"/>
      <c r="P26" s="7"/>
      <c r="Q26" s="7"/>
      <c r="R26" s="24"/>
      <c r="S26" s="24"/>
      <c r="T26" s="24"/>
      <c r="U26" s="8"/>
      <c r="V26" s="46"/>
      <c r="W26" s="46"/>
      <c r="X26" s="9"/>
      <c r="Y26" s="8"/>
      <c r="Z26" s="46"/>
      <c r="AA26" s="46"/>
      <c r="AB26" s="9"/>
      <c r="AC26" s="8"/>
      <c r="AD26" s="46"/>
      <c r="AE26" s="46"/>
      <c r="AF26" s="9"/>
      <c r="AG26" s="8"/>
      <c r="AH26" s="46"/>
      <c r="AI26" s="46"/>
      <c r="AJ26" s="9"/>
      <c r="AK26" s="8"/>
      <c r="AL26" s="46" t="s">
        <v>0</v>
      </c>
      <c r="AM26" s="46"/>
      <c r="AN26" s="9"/>
      <c r="AO26" s="8"/>
      <c r="AP26" s="46"/>
      <c r="AQ26" s="46"/>
      <c r="AR26" s="9"/>
      <c r="AS26" s="8"/>
      <c r="AT26" s="46" t="s">
        <v>0</v>
      </c>
      <c r="AU26" s="46"/>
      <c r="AV26" s="9"/>
      <c r="AW26" s="8"/>
      <c r="AX26" s="46" t="s">
        <v>1</v>
      </c>
      <c r="AY26" s="46"/>
      <c r="AZ26" s="9"/>
      <c r="BA26" s="8"/>
      <c r="BB26" s="46"/>
      <c r="BC26" s="46"/>
      <c r="BD26" s="9"/>
      <c r="BE26" s="8"/>
      <c r="BF26" s="46"/>
      <c r="BG26" s="46"/>
      <c r="BH26" s="9"/>
      <c r="BI26" s="8"/>
      <c r="BJ26" s="46" t="s">
        <v>0</v>
      </c>
      <c r="BK26" s="46"/>
      <c r="BL26" s="9"/>
      <c r="BM26" s="24"/>
      <c r="BN26" s="7"/>
      <c r="BO26" s="7"/>
      <c r="BP26" s="7"/>
      <c r="BQ26" s="7"/>
      <c r="BR26" s="7"/>
      <c r="BS26" s="7"/>
      <c r="BT26" s="1"/>
    </row>
    <row r="27" spans="1:84" ht="10" customHeight="1">
      <c r="B27" s="26"/>
      <c r="C27" s="29"/>
      <c r="D27" s="80">
        <v>6</v>
      </c>
      <c r="E27" s="82" t="s">
        <v>59</v>
      </c>
      <c r="I27" s="1"/>
      <c r="J27" s="7"/>
      <c r="M27" s="1"/>
      <c r="N27" s="7"/>
      <c r="O27" s="7"/>
      <c r="P27" s="7"/>
      <c r="Q27" s="7"/>
      <c r="R27" s="24"/>
      <c r="S27" s="24"/>
      <c r="T27" s="8"/>
      <c r="U27" s="9"/>
      <c r="V27" s="46"/>
      <c r="W27" s="46"/>
      <c r="X27" s="8"/>
      <c r="Y27" s="9"/>
      <c r="Z27" s="46"/>
      <c r="AA27" s="46"/>
      <c r="AB27" s="8"/>
      <c r="AC27" s="9"/>
      <c r="AD27" s="46"/>
      <c r="AE27" s="46"/>
      <c r="AF27" s="8"/>
      <c r="AG27" s="9"/>
      <c r="AH27" s="46"/>
      <c r="AI27" s="46"/>
      <c r="AJ27" s="8"/>
      <c r="AK27" s="9"/>
      <c r="AL27" s="46"/>
      <c r="AM27" s="46"/>
      <c r="AN27" s="8"/>
      <c r="AO27" s="9"/>
      <c r="AP27" s="46"/>
      <c r="AQ27" s="46"/>
      <c r="AR27" s="8"/>
      <c r="AS27" s="9"/>
      <c r="AT27" s="46"/>
      <c r="AU27" s="46"/>
      <c r="AV27" s="8"/>
      <c r="AW27" s="9"/>
      <c r="AX27" s="46"/>
      <c r="AY27" s="46"/>
      <c r="AZ27" s="8"/>
      <c r="BA27" s="9"/>
      <c r="BB27" s="46"/>
      <c r="BC27" s="46"/>
      <c r="BD27" s="8"/>
      <c r="BE27" s="9"/>
      <c r="BF27" s="46"/>
      <c r="BG27" s="46"/>
      <c r="BH27" s="8"/>
      <c r="BI27" s="9"/>
      <c r="BJ27" s="46"/>
      <c r="BK27" s="46"/>
      <c r="BL27" s="8"/>
      <c r="BM27" s="9"/>
      <c r="BN27" s="7"/>
      <c r="BO27" s="7"/>
      <c r="BP27" s="7"/>
      <c r="BQ27" s="7"/>
      <c r="BR27" s="7"/>
      <c r="BS27" s="7"/>
      <c r="BT27" s="1"/>
    </row>
    <row r="28" spans="1:84" ht="10" customHeight="1">
      <c r="B28" s="26"/>
      <c r="C28" s="26"/>
      <c r="D28" s="81"/>
      <c r="E28" s="82"/>
      <c r="G28" s="10"/>
      <c r="H28" s="10"/>
      <c r="I28" s="6"/>
      <c r="J28" s="25"/>
      <c r="K28" s="10"/>
      <c r="L28" s="10"/>
      <c r="M28" s="6"/>
      <c r="N28" s="24"/>
      <c r="O28" s="24"/>
      <c r="P28" s="24"/>
      <c r="Q28" s="24"/>
      <c r="R28" s="24"/>
      <c r="S28" s="8"/>
      <c r="T28" s="46"/>
      <c r="U28" s="46"/>
      <c r="V28" s="9"/>
      <c r="W28" s="8"/>
      <c r="X28" s="46"/>
      <c r="Y28" s="46"/>
      <c r="Z28" s="9"/>
      <c r="AA28" s="8"/>
      <c r="AB28" s="46"/>
      <c r="AC28" s="46"/>
      <c r="AD28" s="9"/>
      <c r="AE28" s="8"/>
      <c r="AF28" s="46" t="s">
        <v>1</v>
      </c>
      <c r="AG28" s="46"/>
      <c r="AH28" s="9"/>
      <c r="AI28" s="8"/>
      <c r="AJ28" s="46"/>
      <c r="AK28" s="46"/>
      <c r="AL28" s="9"/>
      <c r="AM28" s="8"/>
      <c r="AN28" s="46"/>
      <c r="AO28" s="46"/>
      <c r="AP28" s="9"/>
      <c r="AQ28" s="8"/>
      <c r="AR28" s="46" t="s">
        <v>0</v>
      </c>
      <c r="AS28" s="46"/>
      <c r="AT28" s="9"/>
      <c r="AU28" s="8"/>
      <c r="AV28" s="46" t="s">
        <v>0</v>
      </c>
      <c r="AW28" s="46"/>
      <c r="AX28" s="9"/>
      <c r="AY28" s="8"/>
      <c r="AZ28" s="46"/>
      <c r="BA28" s="46"/>
      <c r="BB28" s="9"/>
      <c r="BC28" s="8"/>
      <c r="BD28" s="46" t="s">
        <v>1</v>
      </c>
      <c r="BE28" s="46"/>
      <c r="BF28" s="9"/>
      <c r="BG28" s="8"/>
      <c r="BH28" s="46"/>
      <c r="BI28" s="46"/>
      <c r="BJ28" s="9"/>
      <c r="BK28" s="8"/>
      <c r="BL28" s="46"/>
      <c r="BM28" s="46"/>
      <c r="BN28" s="9"/>
      <c r="BO28" s="24"/>
      <c r="BP28" s="24"/>
      <c r="BQ28" s="24"/>
      <c r="BR28" s="24"/>
      <c r="BS28" s="24"/>
      <c r="BT28" s="6"/>
      <c r="BU28" s="10"/>
      <c r="BV28" s="10"/>
    </row>
    <row r="29" spans="1:84" ht="10" customHeight="1">
      <c r="B29" s="12"/>
      <c r="C29" s="12"/>
      <c r="D29" s="83">
        <v>3</v>
      </c>
      <c r="E29" s="82" t="s">
        <v>58</v>
      </c>
      <c r="G29" s="10"/>
      <c r="H29" s="10"/>
      <c r="I29" s="6"/>
      <c r="J29" s="25"/>
      <c r="K29" s="10"/>
      <c r="L29" s="10"/>
      <c r="M29" s="6"/>
      <c r="N29" s="24"/>
      <c r="O29" s="24"/>
      <c r="P29" s="24"/>
      <c r="Q29" s="24"/>
      <c r="R29" s="8"/>
      <c r="S29" s="9"/>
      <c r="T29" s="46"/>
      <c r="U29" s="46"/>
      <c r="V29" s="8"/>
      <c r="W29" s="9"/>
      <c r="X29" s="46"/>
      <c r="Y29" s="46"/>
      <c r="Z29" s="8"/>
      <c r="AA29" s="9"/>
      <c r="AB29" s="46"/>
      <c r="AC29" s="46"/>
      <c r="AD29" s="8"/>
      <c r="AE29" s="9"/>
      <c r="AF29" s="46"/>
      <c r="AG29" s="46"/>
      <c r="AH29" s="8"/>
      <c r="AI29" s="9"/>
      <c r="AJ29" s="46"/>
      <c r="AK29" s="46"/>
      <c r="AL29" s="8"/>
      <c r="AM29" s="9"/>
      <c r="AN29" s="46"/>
      <c r="AO29" s="46"/>
      <c r="AP29" s="8"/>
      <c r="AQ29" s="9"/>
      <c r="AR29" s="46"/>
      <c r="AS29" s="46"/>
      <c r="AT29" s="8"/>
      <c r="AU29" s="9"/>
      <c r="AV29" s="46"/>
      <c r="AW29" s="46"/>
      <c r="AX29" s="8"/>
      <c r="AY29" s="9"/>
      <c r="AZ29" s="46"/>
      <c r="BA29" s="46"/>
      <c r="BB29" s="8"/>
      <c r="BC29" s="9"/>
      <c r="BD29" s="46"/>
      <c r="BE29" s="46"/>
      <c r="BF29" s="8"/>
      <c r="BG29" s="9"/>
      <c r="BH29" s="46"/>
      <c r="BI29" s="46"/>
      <c r="BJ29" s="8"/>
      <c r="BK29" s="9"/>
      <c r="BL29" s="46"/>
      <c r="BM29" s="46"/>
      <c r="BN29" s="8"/>
      <c r="BO29" s="9"/>
      <c r="BP29" s="24"/>
      <c r="BQ29" s="24"/>
      <c r="BR29" s="24"/>
      <c r="BS29" s="24"/>
      <c r="BT29" s="6"/>
      <c r="BU29" s="10"/>
      <c r="BV29" s="10"/>
    </row>
    <row r="30" spans="1:84" ht="10" customHeight="1" thickBot="1">
      <c r="B30" s="12"/>
      <c r="C30" s="12"/>
      <c r="D30" s="84"/>
      <c r="E30" s="97"/>
      <c r="G30" s="10"/>
      <c r="H30" s="10"/>
      <c r="I30" s="6"/>
      <c r="J30" s="25"/>
      <c r="K30" s="10"/>
      <c r="L30" s="10"/>
      <c r="M30" s="6"/>
      <c r="N30" s="24"/>
      <c r="O30" s="24"/>
      <c r="P30" s="24"/>
      <c r="Q30" s="8"/>
      <c r="R30" s="46" t="s">
        <v>1</v>
      </c>
      <c r="S30" s="46"/>
      <c r="T30" s="9"/>
      <c r="U30" s="8"/>
      <c r="V30" s="46"/>
      <c r="W30" s="46"/>
      <c r="X30" s="9"/>
      <c r="Y30" s="8"/>
      <c r="Z30" s="46" t="s">
        <v>0</v>
      </c>
      <c r="AA30" s="46"/>
      <c r="AB30" s="9"/>
      <c r="AC30" s="8"/>
      <c r="AD30" s="46"/>
      <c r="AE30" s="46"/>
      <c r="AF30" s="9"/>
      <c r="AG30" s="8"/>
      <c r="AH30" s="46"/>
      <c r="AI30" s="46"/>
      <c r="AJ30" s="9"/>
      <c r="AK30" s="8"/>
      <c r="AL30" s="46"/>
      <c r="AM30" s="46"/>
      <c r="AN30" s="9"/>
      <c r="AO30" s="8"/>
      <c r="AP30" s="46"/>
      <c r="AQ30" s="46"/>
      <c r="AR30" s="9"/>
      <c r="AS30" s="8"/>
      <c r="AT30" s="46" t="s">
        <v>1</v>
      </c>
      <c r="AU30" s="46"/>
      <c r="AV30" s="9"/>
      <c r="AW30" s="8"/>
      <c r="AX30" s="46" t="s">
        <v>0</v>
      </c>
      <c r="AY30" s="46"/>
      <c r="AZ30" s="9"/>
      <c r="BA30" s="8"/>
      <c r="BB30" s="46"/>
      <c r="BC30" s="46"/>
      <c r="BD30" s="9"/>
      <c r="BE30" s="8"/>
      <c r="BF30" s="46" t="s">
        <v>0</v>
      </c>
      <c r="BG30" s="46"/>
      <c r="BH30" s="9"/>
      <c r="BI30" s="8"/>
      <c r="BJ30" s="46" t="s">
        <v>0</v>
      </c>
      <c r="BK30" s="46"/>
      <c r="BL30" s="9"/>
      <c r="BM30" s="8"/>
      <c r="BN30" s="46"/>
      <c r="BO30" s="46"/>
      <c r="BP30" s="9"/>
      <c r="BQ30" s="24"/>
      <c r="BR30" s="24"/>
      <c r="BS30" s="24"/>
      <c r="BT30" s="6"/>
      <c r="BU30" s="10"/>
      <c r="BV30" s="10"/>
      <c r="BZ30" s="10"/>
    </row>
    <row r="31" spans="1:84" ht="10" customHeight="1">
      <c r="B31" s="12"/>
      <c r="C31" s="12"/>
      <c r="D31" s="12"/>
      <c r="G31" s="10"/>
      <c r="H31" s="10"/>
      <c r="I31" s="6"/>
      <c r="J31" s="25"/>
      <c r="K31" s="10"/>
      <c r="L31" s="10"/>
      <c r="M31" s="6"/>
      <c r="N31" s="24"/>
      <c r="O31" s="24"/>
      <c r="P31" s="8"/>
      <c r="Q31" s="9"/>
      <c r="R31" s="46"/>
      <c r="S31" s="46"/>
      <c r="T31" s="8"/>
      <c r="U31" s="9"/>
      <c r="V31" s="46"/>
      <c r="W31" s="46"/>
      <c r="X31" s="8"/>
      <c r="Y31" s="9"/>
      <c r="Z31" s="46"/>
      <c r="AA31" s="46"/>
      <c r="AB31" s="8"/>
      <c r="AC31" s="9"/>
      <c r="AD31" s="46"/>
      <c r="AE31" s="46"/>
      <c r="AF31" s="8"/>
      <c r="AG31" s="9"/>
      <c r="AH31" s="46"/>
      <c r="AI31" s="46"/>
      <c r="AJ31" s="8"/>
      <c r="AK31" s="9"/>
      <c r="AL31" s="46"/>
      <c r="AM31" s="46"/>
      <c r="AN31" s="8"/>
      <c r="AO31" s="9"/>
      <c r="AP31" s="46"/>
      <c r="AQ31" s="46"/>
      <c r="AR31" s="8"/>
      <c r="AS31" s="9"/>
      <c r="AT31" s="46"/>
      <c r="AU31" s="46"/>
      <c r="AV31" s="8"/>
      <c r="AW31" s="9"/>
      <c r="AX31" s="46"/>
      <c r="AY31" s="46"/>
      <c r="AZ31" s="8"/>
      <c r="BA31" s="9"/>
      <c r="BB31" s="46"/>
      <c r="BC31" s="46"/>
      <c r="BD31" s="8"/>
      <c r="BE31" s="9"/>
      <c r="BF31" s="46"/>
      <c r="BG31" s="46"/>
      <c r="BH31" s="8"/>
      <c r="BI31" s="9"/>
      <c r="BJ31" s="46"/>
      <c r="BK31" s="46"/>
      <c r="BL31" s="8"/>
      <c r="BM31" s="9"/>
      <c r="BN31" s="46"/>
      <c r="BO31" s="46"/>
      <c r="BP31" s="8"/>
      <c r="BQ31" s="9"/>
      <c r="BR31" s="24"/>
      <c r="BS31" s="24"/>
      <c r="BT31" s="6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</row>
    <row r="32" spans="1:84" ht="10" customHeight="1">
      <c r="B32" s="12"/>
      <c r="C32" s="12"/>
      <c r="D32" s="12"/>
      <c r="G32" s="10"/>
      <c r="H32" s="10"/>
      <c r="I32" s="6"/>
      <c r="J32" s="25"/>
      <c r="K32" s="10"/>
      <c r="L32" s="10"/>
      <c r="M32" s="6"/>
      <c r="N32" s="24"/>
      <c r="O32" s="8"/>
      <c r="P32" s="46" t="s">
        <v>1</v>
      </c>
      <c r="Q32" s="46"/>
      <c r="R32" s="9"/>
      <c r="S32" s="8"/>
      <c r="T32" s="46"/>
      <c r="U32" s="46"/>
      <c r="V32" s="9"/>
      <c r="W32" s="8"/>
      <c r="X32" s="46"/>
      <c r="Y32" s="46"/>
      <c r="Z32" s="9"/>
      <c r="AA32" s="8"/>
      <c r="AB32" s="46"/>
      <c r="AC32" s="46"/>
      <c r="AD32" s="9"/>
      <c r="AE32" s="8"/>
      <c r="AF32" s="46" t="s">
        <v>1</v>
      </c>
      <c r="AG32" s="46"/>
      <c r="AH32" s="9"/>
      <c r="AI32" s="8"/>
      <c r="AJ32" s="46"/>
      <c r="AK32" s="46"/>
      <c r="AL32" s="9"/>
      <c r="AM32" s="8"/>
      <c r="AN32" s="46"/>
      <c r="AO32" s="46"/>
      <c r="AP32" s="9"/>
      <c r="AQ32" s="8"/>
      <c r="AR32" s="46"/>
      <c r="AS32" s="46"/>
      <c r="AT32" s="9"/>
      <c r="AU32" s="8"/>
      <c r="AV32" s="46" t="s">
        <v>0</v>
      </c>
      <c r="AW32" s="46"/>
      <c r="AX32" s="9"/>
      <c r="AY32" s="8"/>
      <c r="AZ32" s="46" t="s">
        <v>0</v>
      </c>
      <c r="BA32" s="46"/>
      <c r="BB32" s="9"/>
      <c r="BC32" s="8"/>
      <c r="BD32" s="46" t="s">
        <v>1</v>
      </c>
      <c r="BE32" s="46"/>
      <c r="BF32" s="9"/>
      <c r="BG32" s="8"/>
      <c r="BH32" s="46" t="s">
        <v>0</v>
      </c>
      <c r="BI32" s="46"/>
      <c r="BJ32" s="9"/>
      <c r="BK32" s="8"/>
      <c r="BL32" s="46" t="s">
        <v>0</v>
      </c>
      <c r="BM32" s="46"/>
      <c r="BN32" s="9"/>
      <c r="BO32" s="8"/>
      <c r="BP32" s="46" t="s">
        <v>0</v>
      </c>
      <c r="BQ32" s="46"/>
      <c r="BR32" s="9"/>
      <c r="BS32" s="24"/>
      <c r="BT32" s="11"/>
      <c r="BU32" s="12"/>
      <c r="BV32" s="10"/>
      <c r="BW32" s="10"/>
      <c r="BX32" s="13"/>
      <c r="BY32" s="13"/>
      <c r="BZ32" s="10"/>
      <c r="CA32" s="10"/>
      <c r="CB32" s="13"/>
      <c r="CC32" s="13"/>
      <c r="CD32" s="10"/>
      <c r="CE32" s="10"/>
      <c r="CF32" s="10"/>
    </row>
    <row r="33" spans="2:84" ht="10" customHeight="1">
      <c r="B33" s="12"/>
      <c r="C33" s="12"/>
      <c r="D33" s="12"/>
      <c r="G33" s="10"/>
      <c r="H33" s="10"/>
      <c r="I33" s="10"/>
      <c r="J33" s="10"/>
      <c r="K33" s="10"/>
      <c r="L33" s="10"/>
      <c r="M33" s="6"/>
      <c r="N33" s="8"/>
      <c r="O33" s="9"/>
      <c r="P33" s="46"/>
      <c r="Q33" s="46"/>
      <c r="R33" s="8"/>
      <c r="S33" s="9"/>
      <c r="T33" s="46"/>
      <c r="U33" s="46"/>
      <c r="V33" s="8"/>
      <c r="W33" s="9"/>
      <c r="X33" s="46"/>
      <c r="Y33" s="46"/>
      <c r="Z33" s="8"/>
      <c r="AA33" s="9"/>
      <c r="AB33" s="46"/>
      <c r="AC33" s="46"/>
      <c r="AD33" s="8"/>
      <c r="AE33" s="9"/>
      <c r="AF33" s="46"/>
      <c r="AG33" s="46"/>
      <c r="AH33" s="8"/>
      <c r="AI33" s="9"/>
      <c r="AJ33" s="46"/>
      <c r="AK33" s="46"/>
      <c r="AL33" s="8"/>
      <c r="AM33" s="9"/>
      <c r="AN33" s="46"/>
      <c r="AO33" s="46"/>
      <c r="AP33" s="8"/>
      <c r="AQ33" s="9"/>
      <c r="AR33" s="46"/>
      <c r="AS33" s="46"/>
      <c r="AT33" s="8"/>
      <c r="AU33" s="9"/>
      <c r="AV33" s="46"/>
      <c r="AW33" s="46"/>
      <c r="AX33" s="8"/>
      <c r="AY33" s="9"/>
      <c r="AZ33" s="46"/>
      <c r="BA33" s="46"/>
      <c r="BB33" s="8"/>
      <c r="BC33" s="9"/>
      <c r="BD33" s="46"/>
      <c r="BE33" s="46"/>
      <c r="BF33" s="8"/>
      <c r="BG33" s="9"/>
      <c r="BH33" s="46"/>
      <c r="BI33" s="46"/>
      <c r="BJ33" s="8"/>
      <c r="BK33" s="9"/>
      <c r="BL33" s="46"/>
      <c r="BM33" s="46"/>
      <c r="BN33" s="8"/>
      <c r="BO33" s="9"/>
      <c r="BP33" s="46"/>
      <c r="BQ33" s="46"/>
      <c r="BR33" s="8"/>
      <c r="BS33" s="9"/>
      <c r="BT33" s="11"/>
      <c r="BU33" s="12"/>
      <c r="BV33" s="10"/>
      <c r="BW33" s="10"/>
      <c r="BX33" s="13"/>
      <c r="BY33" s="13"/>
      <c r="BZ33" s="10"/>
      <c r="CA33" s="10"/>
      <c r="CB33" s="13"/>
      <c r="CC33" s="13"/>
      <c r="CD33" s="10"/>
      <c r="CE33" s="10"/>
      <c r="CF33" s="10"/>
    </row>
    <row r="34" spans="2:84" ht="10" customHeight="1">
      <c r="B34" s="12"/>
      <c r="C34" s="12"/>
      <c r="D34" s="12"/>
      <c r="G34" s="10"/>
      <c r="H34" s="10"/>
      <c r="I34" s="10"/>
      <c r="J34" s="10"/>
      <c r="K34" s="10"/>
      <c r="L34" s="10"/>
      <c r="M34" s="4"/>
      <c r="N34" s="46" t="s">
        <v>0</v>
      </c>
      <c r="O34" s="46"/>
      <c r="P34" s="9"/>
      <c r="Q34" s="8"/>
      <c r="R34" s="46"/>
      <c r="S34" s="46"/>
      <c r="T34" s="9"/>
      <c r="U34" s="8"/>
      <c r="V34" s="46"/>
      <c r="W34" s="46"/>
      <c r="X34" s="9"/>
      <c r="Y34" s="8"/>
      <c r="Z34" s="46"/>
      <c r="AA34" s="46"/>
      <c r="AB34" s="9"/>
      <c r="AC34" s="8"/>
      <c r="AD34" s="46"/>
      <c r="AE34" s="46"/>
      <c r="AF34" s="9"/>
      <c r="AG34" s="8"/>
      <c r="AH34" s="46"/>
      <c r="AI34" s="46"/>
      <c r="AJ34" s="9"/>
      <c r="AK34" s="8"/>
      <c r="AL34" s="46"/>
      <c r="AM34" s="46"/>
      <c r="AN34" s="9"/>
      <c r="AO34" s="8"/>
      <c r="AP34" s="46" t="s">
        <v>0</v>
      </c>
      <c r="AQ34" s="46"/>
      <c r="AR34" s="9"/>
      <c r="AS34" s="8"/>
      <c r="AT34" s="46"/>
      <c r="AU34" s="46"/>
      <c r="AV34" s="9"/>
      <c r="AW34" s="8"/>
      <c r="AX34" s="46"/>
      <c r="AY34" s="46"/>
      <c r="AZ34" s="9"/>
      <c r="BA34" s="8"/>
      <c r="BB34" s="46"/>
      <c r="BC34" s="46"/>
      <c r="BD34" s="9"/>
      <c r="BE34" s="8"/>
      <c r="BF34" s="46"/>
      <c r="BG34" s="46"/>
      <c r="BH34" s="9"/>
      <c r="BI34" s="8"/>
      <c r="BJ34" s="46"/>
      <c r="BK34" s="46"/>
      <c r="BL34" s="9"/>
      <c r="BM34" s="8"/>
      <c r="BN34" s="46"/>
      <c r="BO34" s="46"/>
      <c r="BP34" s="9"/>
      <c r="BQ34" s="8"/>
      <c r="BR34" s="46"/>
      <c r="BS34" s="46"/>
      <c r="BT34" s="5"/>
      <c r="BU34" s="10"/>
      <c r="BV34" s="13"/>
      <c r="BW34" s="13"/>
      <c r="BX34" s="10"/>
      <c r="BY34" s="10"/>
      <c r="BZ34" s="13"/>
      <c r="CA34" s="13"/>
      <c r="CB34" s="10"/>
      <c r="CC34" s="10"/>
      <c r="CD34" s="13"/>
      <c r="CE34" s="13"/>
      <c r="CF34" s="10"/>
    </row>
    <row r="35" spans="2:84" ht="10" customHeight="1">
      <c r="G35" s="10"/>
      <c r="H35" s="10"/>
      <c r="I35" s="10"/>
      <c r="J35" s="10"/>
      <c r="K35" s="10"/>
      <c r="L35" s="14"/>
      <c r="M35" s="5"/>
      <c r="N35" s="46"/>
      <c r="O35" s="46"/>
      <c r="P35" s="8"/>
      <c r="Q35" s="9"/>
      <c r="R35" s="46"/>
      <c r="S35" s="46"/>
      <c r="T35" s="8"/>
      <c r="U35" s="9"/>
      <c r="V35" s="46"/>
      <c r="W35" s="46"/>
      <c r="X35" s="8"/>
      <c r="Y35" s="9"/>
      <c r="Z35" s="46"/>
      <c r="AA35" s="46"/>
      <c r="AB35" s="8"/>
      <c r="AC35" s="9"/>
      <c r="AD35" s="46"/>
      <c r="AE35" s="46"/>
      <c r="AF35" s="8"/>
      <c r="AG35" s="9"/>
      <c r="AH35" s="46"/>
      <c r="AI35" s="46"/>
      <c r="AJ35" s="8"/>
      <c r="AK35" s="9"/>
      <c r="AL35" s="46"/>
      <c r="AM35" s="46"/>
      <c r="AN35" s="8"/>
      <c r="AO35" s="9"/>
      <c r="AP35" s="46"/>
      <c r="AQ35" s="46"/>
      <c r="AR35" s="8"/>
      <c r="AS35" s="9"/>
      <c r="AT35" s="46"/>
      <c r="AU35" s="46"/>
      <c r="AV35" s="8"/>
      <c r="AW35" s="9"/>
      <c r="AX35" s="46"/>
      <c r="AY35" s="46"/>
      <c r="AZ35" s="8"/>
      <c r="BA35" s="9"/>
      <c r="BB35" s="46"/>
      <c r="BC35" s="46"/>
      <c r="BD35" s="8"/>
      <c r="BE35" s="9"/>
      <c r="BF35" s="46"/>
      <c r="BG35" s="46"/>
      <c r="BH35" s="8"/>
      <c r="BI35" s="9"/>
      <c r="BJ35" s="46"/>
      <c r="BK35" s="46"/>
      <c r="BL35" s="8"/>
      <c r="BM35" s="9"/>
      <c r="BN35" s="46"/>
      <c r="BO35" s="46"/>
      <c r="BP35" s="8"/>
      <c r="BQ35" s="9"/>
      <c r="BR35" s="46"/>
      <c r="BS35" s="46"/>
      <c r="BT35" s="4"/>
      <c r="BU35" s="15"/>
      <c r="BV35" s="13"/>
      <c r="BW35" s="13"/>
      <c r="BX35" s="10"/>
      <c r="BY35" s="10"/>
      <c r="BZ35" s="13"/>
      <c r="CA35" s="13"/>
      <c r="CB35" s="10"/>
      <c r="CC35" s="10"/>
      <c r="CD35" s="13"/>
      <c r="CE35" s="13"/>
      <c r="CF35" s="10"/>
    </row>
    <row r="36" spans="2:84" ht="10" customHeight="1">
      <c r="G36" s="10"/>
      <c r="H36" s="10"/>
      <c r="I36" s="10"/>
      <c r="J36" s="10"/>
      <c r="K36" s="14"/>
      <c r="L36" s="10"/>
      <c r="M36" s="6"/>
      <c r="N36" s="5"/>
      <c r="O36" s="4"/>
      <c r="P36" s="6"/>
      <c r="Q36" s="6"/>
      <c r="R36" s="5"/>
      <c r="S36" s="4"/>
      <c r="T36" s="6"/>
      <c r="U36" s="6"/>
      <c r="V36" s="5"/>
      <c r="W36" s="4"/>
      <c r="X36" s="6"/>
      <c r="Y36" s="6"/>
      <c r="Z36" s="5"/>
      <c r="AA36" s="4"/>
      <c r="AB36" s="6"/>
      <c r="AC36" s="6"/>
      <c r="AD36" s="5"/>
      <c r="AE36" s="4"/>
      <c r="AF36" s="6"/>
      <c r="AG36" s="6"/>
      <c r="AH36" s="5"/>
      <c r="AI36" s="4"/>
      <c r="AJ36" s="6"/>
      <c r="AK36" s="6"/>
      <c r="AL36" s="5"/>
      <c r="AM36" s="4"/>
      <c r="AN36" s="6"/>
      <c r="AO36" s="6"/>
      <c r="AP36" s="5"/>
      <c r="AQ36" s="4"/>
      <c r="AR36" s="6"/>
      <c r="AS36" s="6"/>
      <c r="AT36" s="5"/>
      <c r="AU36" s="4"/>
      <c r="AV36" s="6"/>
      <c r="AW36" s="6"/>
      <c r="AX36" s="5"/>
      <c r="AY36" s="4"/>
      <c r="AZ36" s="6"/>
      <c r="BA36" s="6"/>
      <c r="BB36" s="5"/>
      <c r="BC36" s="4"/>
      <c r="BD36" s="6"/>
      <c r="BE36" s="6"/>
      <c r="BF36" s="5"/>
      <c r="BG36" s="4"/>
      <c r="BH36" s="6"/>
      <c r="BI36" s="6"/>
      <c r="BJ36" s="5"/>
      <c r="BK36" s="4"/>
      <c r="BL36" s="6"/>
      <c r="BM36" s="6"/>
      <c r="BN36" s="5"/>
      <c r="BO36" s="4"/>
      <c r="BP36" s="6"/>
      <c r="BQ36" s="6"/>
      <c r="BR36" s="5"/>
      <c r="BS36" s="4"/>
      <c r="BT36" s="6"/>
      <c r="BU36" s="10"/>
      <c r="BV36" s="15"/>
      <c r="BW36" s="10"/>
      <c r="BX36" s="10"/>
      <c r="BY36" s="10"/>
      <c r="BZ36" s="10"/>
      <c r="CA36" s="10"/>
      <c r="CB36" s="10"/>
      <c r="CC36" s="10"/>
      <c r="CD36" s="10"/>
      <c r="CE36" s="10"/>
      <c r="CF36" s="10"/>
    </row>
    <row r="37" spans="2:84" ht="19.5" customHeight="1">
      <c r="E37" s="87" t="s">
        <v>2</v>
      </c>
      <c r="F37" s="88"/>
      <c r="G37" s="88"/>
      <c r="H37" s="88"/>
      <c r="I37" s="88"/>
      <c r="J37" s="89"/>
      <c r="K37" s="51">
        <v>1</v>
      </c>
      <c r="L37" s="52"/>
      <c r="M37" s="52"/>
      <c r="N37" s="53"/>
      <c r="O37" s="51">
        <v>2</v>
      </c>
      <c r="P37" s="52"/>
      <c r="Q37" s="52"/>
      <c r="R37" s="53"/>
      <c r="S37" s="51">
        <v>3</v>
      </c>
      <c r="T37" s="52"/>
      <c r="U37" s="52"/>
      <c r="V37" s="53"/>
      <c r="W37" s="51">
        <v>4</v>
      </c>
      <c r="X37" s="52"/>
      <c r="Y37" s="52"/>
      <c r="Z37" s="53"/>
      <c r="AA37" s="51">
        <v>5</v>
      </c>
      <c r="AB37" s="52"/>
      <c r="AC37" s="52"/>
      <c r="AD37" s="53"/>
      <c r="AE37" s="51">
        <v>6</v>
      </c>
      <c r="AF37" s="52"/>
      <c r="AG37" s="52"/>
      <c r="AH37" s="53"/>
      <c r="AI37" s="51">
        <v>7</v>
      </c>
      <c r="AJ37" s="52"/>
      <c r="AK37" s="52"/>
      <c r="AL37" s="53"/>
      <c r="AM37" s="51">
        <v>8</v>
      </c>
      <c r="AN37" s="52"/>
      <c r="AO37" s="52"/>
      <c r="AP37" s="53"/>
      <c r="AQ37" s="51">
        <v>9</v>
      </c>
      <c r="AR37" s="52"/>
      <c r="AS37" s="52"/>
      <c r="AT37" s="53"/>
      <c r="AU37" s="51">
        <v>10</v>
      </c>
      <c r="AV37" s="52"/>
      <c r="AW37" s="52"/>
      <c r="AX37" s="53"/>
      <c r="AY37" s="51">
        <v>11</v>
      </c>
      <c r="AZ37" s="52"/>
      <c r="BA37" s="52"/>
      <c r="BB37" s="53"/>
      <c r="BC37" s="51">
        <v>12</v>
      </c>
      <c r="BD37" s="52"/>
      <c r="BE37" s="52"/>
      <c r="BF37" s="53"/>
      <c r="BG37" s="51">
        <v>13</v>
      </c>
      <c r="BH37" s="52"/>
      <c r="BI37" s="52"/>
      <c r="BJ37" s="53"/>
      <c r="BK37" s="51">
        <v>14</v>
      </c>
      <c r="BL37" s="52"/>
      <c r="BM37" s="52"/>
      <c r="BN37" s="53"/>
      <c r="BO37" s="51">
        <v>15</v>
      </c>
      <c r="BP37" s="52"/>
      <c r="BQ37" s="52"/>
      <c r="BR37" s="53"/>
      <c r="BS37" s="51">
        <v>16</v>
      </c>
      <c r="BT37" s="52"/>
      <c r="BU37" s="52"/>
      <c r="BV37" s="53"/>
    </row>
    <row r="38" spans="2:84" ht="124" customHeight="1">
      <c r="B38" s="56"/>
      <c r="C38" s="16"/>
      <c r="D38" s="54" t="s">
        <v>3</v>
      </c>
      <c r="E38" s="17"/>
      <c r="F38" s="18" t="s">
        <v>5</v>
      </c>
      <c r="G38" s="40" t="s">
        <v>57</v>
      </c>
      <c r="H38" s="41"/>
      <c r="I38" s="41"/>
      <c r="J38" s="42"/>
      <c r="K38" s="40" t="s">
        <v>6</v>
      </c>
      <c r="L38" s="41"/>
      <c r="M38" s="41"/>
      <c r="N38" s="42"/>
      <c r="O38" s="40" t="s">
        <v>4</v>
      </c>
      <c r="P38" s="41"/>
      <c r="Q38" s="41"/>
      <c r="R38" s="42"/>
      <c r="S38" s="40" t="s">
        <v>7</v>
      </c>
      <c r="T38" s="41"/>
      <c r="U38" s="41"/>
      <c r="V38" s="42"/>
      <c r="W38" s="40" t="s">
        <v>8</v>
      </c>
      <c r="X38" s="41"/>
      <c r="Y38" s="41"/>
      <c r="Z38" s="42"/>
      <c r="AA38" s="40" t="s">
        <v>40</v>
      </c>
      <c r="AB38" s="41"/>
      <c r="AC38" s="41"/>
      <c r="AD38" s="42"/>
      <c r="AE38" s="40" t="s">
        <v>44</v>
      </c>
      <c r="AF38" s="41"/>
      <c r="AG38" s="41"/>
      <c r="AH38" s="42"/>
      <c r="AI38" s="40" t="s">
        <v>9</v>
      </c>
      <c r="AJ38" s="41"/>
      <c r="AK38" s="41"/>
      <c r="AL38" s="42"/>
      <c r="AM38" s="40" t="s">
        <v>46</v>
      </c>
      <c r="AN38" s="41"/>
      <c r="AO38" s="41"/>
      <c r="AP38" s="42"/>
      <c r="AQ38" s="40" t="s">
        <v>10</v>
      </c>
      <c r="AR38" s="41"/>
      <c r="AS38" s="41"/>
      <c r="AT38" s="42"/>
      <c r="AU38" s="40" t="s">
        <v>11</v>
      </c>
      <c r="AV38" s="41"/>
      <c r="AW38" s="41"/>
      <c r="AX38" s="42"/>
      <c r="AY38" s="40" t="s">
        <v>12</v>
      </c>
      <c r="AZ38" s="41"/>
      <c r="BA38" s="41"/>
      <c r="BB38" s="42"/>
      <c r="BC38" s="40" t="s">
        <v>13</v>
      </c>
      <c r="BD38" s="41"/>
      <c r="BE38" s="41"/>
      <c r="BF38" s="42"/>
      <c r="BG38" s="40" t="s">
        <v>47</v>
      </c>
      <c r="BH38" s="41"/>
      <c r="BI38" s="41"/>
      <c r="BJ38" s="42"/>
      <c r="BK38" s="40" t="s">
        <v>14</v>
      </c>
      <c r="BL38" s="41"/>
      <c r="BM38" s="41"/>
      <c r="BN38" s="42"/>
      <c r="BO38" s="40" t="s">
        <v>15</v>
      </c>
      <c r="BP38" s="41"/>
      <c r="BQ38" s="41"/>
      <c r="BR38" s="42"/>
      <c r="BS38" s="40" t="s">
        <v>16</v>
      </c>
      <c r="BT38" s="41"/>
      <c r="BU38" s="41"/>
      <c r="BV38" s="42"/>
    </row>
    <row r="39" spans="2:84" ht="124" customHeight="1">
      <c r="B39" s="56"/>
      <c r="C39" s="16"/>
      <c r="D39" s="55"/>
      <c r="E39" s="19" t="s">
        <v>17</v>
      </c>
      <c r="F39" s="20"/>
      <c r="G39" s="43"/>
      <c r="H39" s="44"/>
      <c r="I39" s="44"/>
      <c r="J39" s="45"/>
      <c r="K39" s="43"/>
      <c r="L39" s="44"/>
      <c r="M39" s="44"/>
      <c r="N39" s="45"/>
      <c r="O39" s="43"/>
      <c r="P39" s="44"/>
      <c r="Q39" s="44"/>
      <c r="R39" s="45"/>
      <c r="S39" s="43"/>
      <c r="T39" s="44"/>
      <c r="U39" s="44"/>
      <c r="V39" s="45"/>
      <c r="W39" s="43"/>
      <c r="X39" s="44"/>
      <c r="Y39" s="44"/>
      <c r="Z39" s="45"/>
      <c r="AA39" s="43"/>
      <c r="AB39" s="44"/>
      <c r="AC39" s="44"/>
      <c r="AD39" s="45"/>
      <c r="AE39" s="43"/>
      <c r="AF39" s="44"/>
      <c r="AG39" s="44"/>
      <c r="AH39" s="45"/>
      <c r="AI39" s="43"/>
      <c r="AJ39" s="44"/>
      <c r="AK39" s="44"/>
      <c r="AL39" s="45"/>
      <c r="AM39" s="43"/>
      <c r="AN39" s="44"/>
      <c r="AO39" s="44"/>
      <c r="AP39" s="45"/>
      <c r="AQ39" s="43"/>
      <c r="AR39" s="44"/>
      <c r="AS39" s="44"/>
      <c r="AT39" s="45"/>
      <c r="AU39" s="43"/>
      <c r="AV39" s="44"/>
      <c r="AW39" s="44"/>
      <c r="AX39" s="45"/>
      <c r="AY39" s="43"/>
      <c r="AZ39" s="44"/>
      <c r="BA39" s="44"/>
      <c r="BB39" s="45"/>
      <c r="BC39" s="43"/>
      <c r="BD39" s="44"/>
      <c r="BE39" s="44"/>
      <c r="BF39" s="45"/>
      <c r="BG39" s="43"/>
      <c r="BH39" s="44"/>
      <c r="BI39" s="44"/>
      <c r="BJ39" s="45"/>
      <c r="BK39" s="43"/>
      <c r="BL39" s="44"/>
      <c r="BM39" s="44"/>
      <c r="BN39" s="45"/>
      <c r="BO39" s="43"/>
      <c r="BP39" s="44"/>
      <c r="BQ39" s="44"/>
      <c r="BR39" s="45"/>
      <c r="BS39" s="43"/>
      <c r="BT39" s="44"/>
      <c r="BU39" s="44"/>
      <c r="BV39" s="45"/>
    </row>
    <row r="40" spans="2:84" ht="30" customHeight="1">
      <c r="B40" s="21"/>
      <c r="C40" s="22"/>
      <c r="D40" s="35" t="s">
        <v>18</v>
      </c>
      <c r="E40" s="50" t="s">
        <v>19</v>
      </c>
      <c r="F40" s="50"/>
      <c r="G40" s="101">
        <v>4.8</v>
      </c>
      <c r="H40" s="102"/>
      <c r="I40" s="102"/>
      <c r="J40" s="103"/>
      <c r="K40" s="47">
        <v>9</v>
      </c>
      <c r="L40" s="48"/>
      <c r="M40" s="48"/>
      <c r="N40" s="49"/>
      <c r="O40" s="47"/>
      <c r="P40" s="48"/>
      <c r="Q40" s="48"/>
      <c r="R40" s="49"/>
      <c r="S40" s="47">
        <v>9</v>
      </c>
      <c r="T40" s="48"/>
      <c r="U40" s="48"/>
      <c r="V40" s="49"/>
      <c r="W40" s="47"/>
      <c r="X40" s="48"/>
      <c r="Y40" s="48"/>
      <c r="Z40" s="49"/>
      <c r="AA40" s="47">
        <v>3</v>
      </c>
      <c r="AB40" s="48"/>
      <c r="AC40" s="48"/>
      <c r="AD40" s="49"/>
      <c r="AE40" s="47">
        <v>9</v>
      </c>
      <c r="AF40" s="48"/>
      <c r="AG40" s="48"/>
      <c r="AH40" s="49"/>
      <c r="AI40" s="47">
        <v>3</v>
      </c>
      <c r="AJ40" s="48"/>
      <c r="AK40" s="48"/>
      <c r="AL40" s="49"/>
      <c r="AM40" s="47">
        <v>9</v>
      </c>
      <c r="AN40" s="48"/>
      <c r="AO40" s="48"/>
      <c r="AP40" s="49"/>
      <c r="AQ40" s="47">
        <v>6</v>
      </c>
      <c r="AR40" s="48"/>
      <c r="AS40" s="48"/>
      <c r="AT40" s="49"/>
      <c r="AU40" s="47">
        <v>6</v>
      </c>
      <c r="AV40" s="48"/>
      <c r="AW40" s="48"/>
      <c r="AX40" s="49"/>
      <c r="AY40" s="47">
        <v>6</v>
      </c>
      <c r="AZ40" s="48"/>
      <c r="BA40" s="48"/>
      <c r="BB40" s="49"/>
      <c r="BC40" s="47">
        <v>9</v>
      </c>
      <c r="BD40" s="48"/>
      <c r="BE40" s="48"/>
      <c r="BF40" s="49"/>
      <c r="BG40" s="47"/>
      <c r="BH40" s="48"/>
      <c r="BI40" s="48"/>
      <c r="BJ40" s="49"/>
      <c r="BK40" s="47">
        <v>9</v>
      </c>
      <c r="BL40" s="48"/>
      <c r="BM40" s="48"/>
      <c r="BN40" s="49"/>
      <c r="BO40" s="47">
        <v>9</v>
      </c>
      <c r="BP40" s="48"/>
      <c r="BQ40" s="48"/>
      <c r="BR40" s="49"/>
      <c r="BS40" s="47"/>
      <c r="BT40" s="48"/>
      <c r="BU40" s="48"/>
      <c r="BV40" s="49"/>
    </row>
    <row r="41" spans="2:84" ht="30" customHeight="1">
      <c r="B41" s="21"/>
      <c r="C41" s="22"/>
      <c r="D41" s="36"/>
      <c r="E41" s="50" t="s">
        <v>20</v>
      </c>
      <c r="F41" s="50"/>
      <c r="G41" s="101">
        <v>4.8</v>
      </c>
      <c r="H41" s="102"/>
      <c r="I41" s="102"/>
      <c r="J41" s="103"/>
      <c r="K41" s="47">
        <v>9</v>
      </c>
      <c r="L41" s="48"/>
      <c r="M41" s="48"/>
      <c r="N41" s="49"/>
      <c r="O41" s="47">
        <v>9</v>
      </c>
      <c r="P41" s="48"/>
      <c r="Q41" s="48"/>
      <c r="R41" s="49"/>
      <c r="S41" s="47"/>
      <c r="T41" s="48"/>
      <c r="U41" s="48"/>
      <c r="V41" s="49"/>
      <c r="W41" s="47"/>
      <c r="X41" s="48"/>
      <c r="Y41" s="48"/>
      <c r="Z41" s="49"/>
      <c r="AA41" s="47"/>
      <c r="AB41" s="48"/>
      <c r="AC41" s="48"/>
      <c r="AD41" s="49"/>
      <c r="AE41" s="47"/>
      <c r="AF41" s="48"/>
      <c r="AG41" s="48"/>
      <c r="AH41" s="49"/>
      <c r="AI41" s="47">
        <v>3</v>
      </c>
      <c r="AJ41" s="48"/>
      <c r="AK41" s="48"/>
      <c r="AL41" s="49"/>
      <c r="AM41" s="47"/>
      <c r="AN41" s="48"/>
      <c r="AO41" s="48"/>
      <c r="AP41" s="49"/>
      <c r="AQ41" s="47"/>
      <c r="AR41" s="48"/>
      <c r="AS41" s="48"/>
      <c r="AT41" s="49"/>
      <c r="AU41" s="47"/>
      <c r="AV41" s="48"/>
      <c r="AW41" s="48"/>
      <c r="AX41" s="49"/>
      <c r="AY41" s="47">
        <v>6</v>
      </c>
      <c r="AZ41" s="48"/>
      <c r="BA41" s="48"/>
      <c r="BB41" s="49"/>
      <c r="BC41" s="47">
        <v>9</v>
      </c>
      <c r="BD41" s="48"/>
      <c r="BE41" s="48"/>
      <c r="BF41" s="49"/>
      <c r="BG41" s="47"/>
      <c r="BH41" s="48"/>
      <c r="BI41" s="48"/>
      <c r="BJ41" s="49"/>
      <c r="BK41" s="47">
        <v>9</v>
      </c>
      <c r="BL41" s="48"/>
      <c r="BM41" s="48"/>
      <c r="BN41" s="49"/>
      <c r="BO41" s="47">
        <v>9</v>
      </c>
      <c r="BP41" s="48"/>
      <c r="BQ41" s="48"/>
      <c r="BR41" s="49"/>
      <c r="BS41" s="47"/>
      <c r="BT41" s="48"/>
      <c r="BU41" s="48"/>
      <c r="BV41" s="49"/>
    </row>
    <row r="42" spans="2:84" ht="30" customHeight="1">
      <c r="B42" s="21"/>
      <c r="C42" s="22"/>
      <c r="D42" s="36"/>
      <c r="E42" s="50" t="s">
        <v>21</v>
      </c>
      <c r="F42" s="50"/>
      <c r="G42" s="101">
        <v>4.5999999999999996</v>
      </c>
      <c r="H42" s="102"/>
      <c r="I42" s="102"/>
      <c r="J42" s="103"/>
      <c r="K42" s="47">
        <v>3</v>
      </c>
      <c r="L42" s="48"/>
      <c r="M42" s="48"/>
      <c r="N42" s="49"/>
      <c r="O42" s="47">
        <v>9</v>
      </c>
      <c r="P42" s="48"/>
      <c r="Q42" s="48"/>
      <c r="R42" s="49"/>
      <c r="S42" s="47"/>
      <c r="T42" s="48"/>
      <c r="U42" s="48"/>
      <c r="V42" s="49"/>
      <c r="W42" s="47">
        <v>3</v>
      </c>
      <c r="X42" s="48"/>
      <c r="Y42" s="48"/>
      <c r="Z42" s="49"/>
      <c r="AA42" s="47"/>
      <c r="AB42" s="48"/>
      <c r="AC42" s="48"/>
      <c r="AD42" s="49"/>
      <c r="AE42" s="47"/>
      <c r="AF42" s="48"/>
      <c r="AG42" s="48"/>
      <c r="AH42" s="49"/>
      <c r="AI42" s="47">
        <v>6</v>
      </c>
      <c r="AJ42" s="48"/>
      <c r="AK42" s="48"/>
      <c r="AL42" s="49"/>
      <c r="AM42" s="47">
        <v>3</v>
      </c>
      <c r="AN42" s="48"/>
      <c r="AO42" s="48"/>
      <c r="AP42" s="49"/>
      <c r="AQ42" s="47"/>
      <c r="AR42" s="48"/>
      <c r="AS42" s="48"/>
      <c r="AT42" s="49"/>
      <c r="AU42" s="47">
        <v>3</v>
      </c>
      <c r="AV42" s="48"/>
      <c r="AW42" s="48"/>
      <c r="AX42" s="49"/>
      <c r="AY42" s="47"/>
      <c r="AZ42" s="48"/>
      <c r="BA42" s="48"/>
      <c r="BB42" s="49"/>
      <c r="BC42" s="47"/>
      <c r="BD42" s="48"/>
      <c r="BE42" s="48"/>
      <c r="BF42" s="49"/>
      <c r="BG42" s="47">
        <v>3</v>
      </c>
      <c r="BH42" s="48"/>
      <c r="BI42" s="48"/>
      <c r="BJ42" s="49"/>
      <c r="BK42" s="47">
        <v>6</v>
      </c>
      <c r="BL42" s="48"/>
      <c r="BM42" s="48"/>
      <c r="BN42" s="49"/>
      <c r="BO42" s="47">
        <v>9</v>
      </c>
      <c r="BP42" s="48"/>
      <c r="BQ42" s="48"/>
      <c r="BR42" s="49"/>
      <c r="BS42" s="47"/>
      <c r="BT42" s="48"/>
      <c r="BU42" s="48"/>
      <c r="BV42" s="49"/>
    </row>
    <row r="43" spans="2:84" ht="30" customHeight="1">
      <c r="B43" s="21"/>
      <c r="C43" s="22"/>
      <c r="D43" s="36"/>
      <c r="E43" s="50" t="s">
        <v>22</v>
      </c>
      <c r="F43" s="50"/>
      <c r="G43" s="101">
        <v>3</v>
      </c>
      <c r="H43" s="102"/>
      <c r="I43" s="102"/>
      <c r="J43" s="103"/>
      <c r="K43" s="47">
        <v>6</v>
      </c>
      <c r="L43" s="48"/>
      <c r="M43" s="48"/>
      <c r="N43" s="49"/>
      <c r="O43" s="47"/>
      <c r="P43" s="48"/>
      <c r="Q43" s="48"/>
      <c r="R43" s="49"/>
      <c r="S43" s="47">
        <v>6</v>
      </c>
      <c r="T43" s="48"/>
      <c r="U43" s="48"/>
      <c r="V43" s="49"/>
      <c r="W43" s="47">
        <v>3</v>
      </c>
      <c r="X43" s="48"/>
      <c r="Y43" s="48"/>
      <c r="Z43" s="49"/>
      <c r="AA43" s="47"/>
      <c r="AB43" s="48"/>
      <c r="AC43" s="48"/>
      <c r="AD43" s="49"/>
      <c r="AE43" s="47"/>
      <c r="AF43" s="48"/>
      <c r="AG43" s="48"/>
      <c r="AH43" s="49"/>
      <c r="AI43" s="47">
        <v>9</v>
      </c>
      <c r="AJ43" s="48"/>
      <c r="AK43" s="48"/>
      <c r="AL43" s="49"/>
      <c r="AM43" s="47">
        <v>9</v>
      </c>
      <c r="AN43" s="48"/>
      <c r="AO43" s="48"/>
      <c r="AP43" s="49"/>
      <c r="AQ43" s="47"/>
      <c r="AR43" s="48"/>
      <c r="AS43" s="48"/>
      <c r="AT43" s="49"/>
      <c r="AU43" s="47"/>
      <c r="AV43" s="48"/>
      <c r="AW43" s="48"/>
      <c r="AX43" s="49"/>
      <c r="AY43" s="47">
        <v>3</v>
      </c>
      <c r="AZ43" s="48"/>
      <c r="BA43" s="48"/>
      <c r="BB43" s="49"/>
      <c r="BC43" s="47"/>
      <c r="BD43" s="48"/>
      <c r="BE43" s="48"/>
      <c r="BF43" s="49"/>
      <c r="BG43" s="47">
        <v>9</v>
      </c>
      <c r="BH43" s="48"/>
      <c r="BI43" s="48"/>
      <c r="BJ43" s="49"/>
      <c r="BK43" s="47"/>
      <c r="BL43" s="48"/>
      <c r="BM43" s="48"/>
      <c r="BN43" s="49"/>
      <c r="BO43" s="47">
        <v>6</v>
      </c>
      <c r="BP43" s="48"/>
      <c r="BQ43" s="48"/>
      <c r="BR43" s="49"/>
      <c r="BS43" s="47">
        <v>3</v>
      </c>
      <c r="BT43" s="48"/>
      <c r="BU43" s="48"/>
      <c r="BV43" s="49"/>
    </row>
    <row r="44" spans="2:84" ht="30" customHeight="1">
      <c r="B44" s="21"/>
      <c r="C44" s="22"/>
      <c r="D44" s="36"/>
      <c r="E44" s="50" t="s">
        <v>23</v>
      </c>
      <c r="F44" s="50"/>
      <c r="G44" s="101">
        <v>4.3</v>
      </c>
      <c r="H44" s="102"/>
      <c r="I44" s="102"/>
      <c r="J44" s="103"/>
      <c r="K44" s="47">
        <v>6</v>
      </c>
      <c r="L44" s="48"/>
      <c r="M44" s="48"/>
      <c r="N44" s="49"/>
      <c r="O44" s="47"/>
      <c r="P44" s="48"/>
      <c r="Q44" s="48"/>
      <c r="R44" s="49"/>
      <c r="S44" s="47">
        <v>9</v>
      </c>
      <c r="T44" s="48"/>
      <c r="U44" s="48"/>
      <c r="V44" s="49"/>
      <c r="W44" s="47"/>
      <c r="X44" s="48"/>
      <c r="Y44" s="48"/>
      <c r="Z44" s="49"/>
      <c r="AA44" s="47">
        <v>3</v>
      </c>
      <c r="AB44" s="48"/>
      <c r="AC44" s="48"/>
      <c r="AD44" s="49"/>
      <c r="AE44" s="47">
        <v>9</v>
      </c>
      <c r="AF44" s="48"/>
      <c r="AG44" s="48"/>
      <c r="AH44" s="49"/>
      <c r="AI44" s="47"/>
      <c r="AJ44" s="48"/>
      <c r="AK44" s="48"/>
      <c r="AL44" s="49"/>
      <c r="AM44" s="47"/>
      <c r="AN44" s="48"/>
      <c r="AO44" s="48"/>
      <c r="AP44" s="49"/>
      <c r="AQ44" s="47"/>
      <c r="AR44" s="48"/>
      <c r="AS44" s="48"/>
      <c r="AT44" s="49"/>
      <c r="AU44" s="47"/>
      <c r="AV44" s="48"/>
      <c r="AW44" s="48"/>
      <c r="AX44" s="49"/>
      <c r="AY44" s="47"/>
      <c r="AZ44" s="48"/>
      <c r="BA44" s="48"/>
      <c r="BB44" s="49"/>
      <c r="BC44" s="47">
        <v>3</v>
      </c>
      <c r="BD44" s="48"/>
      <c r="BE44" s="48"/>
      <c r="BF44" s="49"/>
      <c r="BG44" s="47"/>
      <c r="BH44" s="48"/>
      <c r="BI44" s="48"/>
      <c r="BJ44" s="49"/>
      <c r="BK44" s="47"/>
      <c r="BL44" s="48"/>
      <c r="BM44" s="48"/>
      <c r="BN44" s="49"/>
      <c r="BO44" s="47"/>
      <c r="BP44" s="48"/>
      <c r="BQ44" s="48"/>
      <c r="BR44" s="49"/>
      <c r="BS44" s="47"/>
      <c r="BT44" s="48"/>
      <c r="BU44" s="48"/>
      <c r="BV44" s="49"/>
    </row>
    <row r="45" spans="2:84" ht="30" customHeight="1">
      <c r="B45" s="21"/>
      <c r="C45" s="22"/>
      <c r="D45" s="37" t="s">
        <v>24</v>
      </c>
      <c r="E45" s="50" t="s">
        <v>25</v>
      </c>
      <c r="F45" s="50"/>
      <c r="G45" s="101">
        <v>4.5999999999999996</v>
      </c>
      <c r="H45" s="102"/>
      <c r="I45" s="102"/>
      <c r="J45" s="103"/>
      <c r="K45" s="47"/>
      <c r="L45" s="48"/>
      <c r="M45" s="48"/>
      <c r="N45" s="49"/>
      <c r="O45" s="47"/>
      <c r="P45" s="48"/>
      <c r="Q45" s="48"/>
      <c r="R45" s="49"/>
      <c r="S45" s="47"/>
      <c r="T45" s="48"/>
      <c r="U45" s="48"/>
      <c r="V45" s="49"/>
      <c r="W45" s="47">
        <v>6</v>
      </c>
      <c r="X45" s="48"/>
      <c r="Y45" s="48"/>
      <c r="Z45" s="49"/>
      <c r="AA45" s="47">
        <v>3</v>
      </c>
      <c r="AB45" s="48"/>
      <c r="AC45" s="48"/>
      <c r="AD45" s="49"/>
      <c r="AE45" s="47">
        <v>6</v>
      </c>
      <c r="AF45" s="48"/>
      <c r="AG45" s="48"/>
      <c r="AH45" s="49"/>
      <c r="AI45" s="47">
        <v>6</v>
      </c>
      <c r="AJ45" s="48"/>
      <c r="AK45" s="48"/>
      <c r="AL45" s="49"/>
      <c r="AM45" s="47">
        <v>3</v>
      </c>
      <c r="AN45" s="48"/>
      <c r="AO45" s="48"/>
      <c r="AP45" s="49"/>
      <c r="AQ45" s="47"/>
      <c r="AR45" s="48"/>
      <c r="AS45" s="48"/>
      <c r="AT45" s="49"/>
      <c r="AU45" s="47"/>
      <c r="AV45" s="48"/>
      <c r="AW45" s="48"/>
      <c r="AX45" s="49"/>
      <c r="AY45" s="47">
        <v>3</v>
      </c>
      <c r="AZ45" s="48"/>
      <c r="BA45" s="48"/>
      <c r="BB45" s="49"/>
      <c r="BC45" s="47"/>
      <c r="BD45" s="48"/>
      <c r="BE45" s="48"/>
      <c r="BF45" s="49"/>
      <c r="BG45" s="47"/>
      <c r="BH45" s="48"/>
      <c r="BI45" s="48"/>
      <c r="BJ45" s="49"/>
      <c r="BK45" s="47">
        <v>3</v>
      </c>
      <c r="BL45" s="48"/>
      <c r="BM45" s="48"/>
      <c r="BN45" s="49"/>
      <c r="BO45" s="47">
        <v>3</v>
      </c>
      <c r="BP45" s="48"/>
      <c r="BQ45" s="48"/>
      <c r="BR45" s="49"/>
      <c r="BS45" s="47">
        <v>6</v>
      </c>
      <c r="BT45" s="48"/>
      <c r="BU45" s="48"/>
      <c r="BV45" s="49"/>
    </row>
    <row r="46" spans="2:84" ht="30" customHeight="1">
      <c r="B46" s="21"/>
      <c r="C46" s="22"/>
      <c r="D46" s="38"/>
      <c r="E46" s="50" t="s">
        <v>26</v>
      </c>
      <c r="F46" s="50"/>
      <c r="G46" s="101">
        <v>4.2</v>
      </c>
      <c r="H46" s="102"/>
      <c r="I46" s="102"/>
      <c r="J46" s="103"/>
      <c r="K46" s="47"/>
      <c r="L46" s="48"/>
      <c r="M46" s="48"/>
      <c r="N46" s="49"/>
      <c r="O46" s="47"/>
      <c r="P46" s="48"/>
      <c r="Q46" s="48"/>
      <c r="R46" s="49"/>
      <c r="S46" s="47"/>
      <c r="T46" s="48"/>
      <c r="U46" s="48"/>
      <c r="V46" s="49"/>
      <c r="W46" s="47">
        <v>9</v>
      </c>
      <c r="X46" s="48"/>
      <c r="Y46" s="48"/>
      <c r="Z46" s="49"/>
      <c r="AA46" s="47"/>
      <c r="AB46" s="48"/>
      <c r="AC46" s="48"/>
      <c r="AD46" s="49"/>
      <c r="AE46" s="47"/>
      <c r="AF46" s="48"/>
      <c r="AG46" s="48"/>
      <c r="AH46" s="49"/>
      <c r="AI46" s="47">
        <v>6</v>
      </c>
      <c r="AJ46" s="48"/>
      <c r="AK46" s="48"/>
      <c r="AL46" s="49"/>
      <c r="AM46" s="47"/>
      <c r="AN46" s="48"/>
      <c r="AO46" s="48"/>
      <c r="AP46" s="49"/>
      <c r="AQ46" s="47"/>
      <c r="AR46" s="48"/>
      <c r="AS46" s="48"/>
      <c r="AT46" s="49"/>
      <c r="AU46" s="47"/>
      <c r="AV46" s="48"/>
      <c r="AW46" s="48"/>
      <c r="AX46" s="49"/>
      <c r="AY46" s="47"/>
      <c r="AZ46" s="48"/>
      <c r="BA46" s="48"/>
      <c r="BB46" s="49"/>
      <c r="BC46" s="47"/>
      <c r="BD46" s="48"/>
      <c r="BE46" s="48"/>
      <c r="BF46" s="49"/>
      <c r="BG46" s="47"/>
      <c r="BH46" s="48"/>
      <c r="BI46" s="48"/>
      <c r="BJ46" s="49"/>
      <c r="BK46" s="47">
        <v>6</v>
      </c>
      <c r="BL46" s="48"/>
      <c r="BM46" s="48"/>
      <c r="BN46" s="49"/>
      <c r="BO46" s="47"/>
      <c r="BP46" s="48"/>
      <c r="BQ46" s="48"/>
      <c r="BR46" s="49"/>
      <c r="BS46" s="47"/>
      <c r="BT46" s="48"/>
      <c r="BU46" s="48"/>
      <c r="BV46" s="49"/>
    </row>
    <row r="47" spans="2:84" ht="30" customHeight="1">
      <c r="B47" s="21"/>
      <c r="C47" s="22"/>
      <c r="D47" s="38"/>
      <c r="E47" s="50" t="s">
        <v>68</v>
      </c>
      <c r="F47" s="50"/>
      <c r="G47" s="101">
        <v>4.3</v>
      </c>
      <c r="H47" s="102"/>
      <c r="I47" s="102"/>
      <c r="J47" s="103"/>
      <c r="K47" s="47"/>
      <c r="L47" s="48"/>
      <c r="M47" s="48"/>
      <c r="N47" s="49"/>
      <c r="O47" s="47">
        <v>6</v>
      </c>
      <c r="P47" s="48"/>
      <c r="Q47" s="48"/>
      <c r="R47" s="49"/>
      <c r="S47" s="47"/>
      <c r="T47" s="48"/>
      <c r="U47" s="48"/>
      <c r="V47" s="49"/>
      <c r="W47" s="47"/>
      <c r="X47" s="48"/>
      <c r="Y47" s="48"/>
      <c r="Z47" s="49"/>
      <c r="AA47" s="47"/>
      <c r="AB47" s="48"/>
      <c r="AC47" s="48"/>
      <c r="AD47" s="49"/>
      <c r="AE47" s="47"/>
      <c r="AF47" s="48"/>
      <c r="AG47" s="48"/>
      <c r="AH47" s="49"/>
      <c r="AI47" s="47">
        <v>6</v>
      </c>
      <c r="AJ47" s="48"/>
      <c r="AK47" s="48"/>
      <c r="AL47" s="49"/>
      <c r="AM47" s="47">
        <v>9</v>
      </c>
      <c r="AN47" s="48"/>
      <c r="AO47" s="48"/>
      <c r="AP47" s="49"/>
      <c r="AQ47" s="47">
        <v>6</v>
      </c>
      <c r="AR47" s="48"/>
      <c r="AS47" s="48"/>
      <c r="AT47" s="49"/>
      <c r="AU47" s="47"/>
      <c r="AV47" s="48"/>
      <c r="AW47" s="48"/>
      <c r="AX47" s="49"/>
      <c r="AY47" s="47">
        <v>3</v>
      </c>
      <c r="AZ47" s="48"/>
      <c r="BA47" s="48"/>
      <c r="BB47" s="49"/>
      <c r="BC47" s="47"/>
      <c r="BD47" s="48"/>
      <c r="BE47" s="48"/>
      <c r="BF47" s="49"/>
      <c r="BG47" s="47">
        <v>9</v>
      </c>
      <c r="BH47" s="48"/>
      <c r="BI47" s="48"/>
      <c r="BJ47" s="49"/>
      <c r="BK47" s="47"/>
      <c r="BL47" s="48"/>
      <c r="BM47" s="48"/>
      <c r="BN47" s="49"/>
      <c r="BO47" s="47"/>
      <c r="BP47" s="48"/>
      <c r="BQ47" s="48"/>
      <c r="BR47" s="49"/>
      <c r="BS47" s="47">
        <v>3</v>
      </c>
      <c r="BT47" s="48"/>
      <c r="BU47" s="48"/>
      <c r="BV47" s="49"/>
    </row>
    <row r="48" spans="2:84" ht="30" customHeight="1">
      <c r="B48" s="21"/>
      <c r="C48" s="22"/>
      <c r="D48" s="38"/>
      <c r="E48" s="50" t="s">
        <v>27</v>
      </c>
      <c r="F48" s="50"/>
      <c r="G48" s="101">
        <v>4.2</v>
      </c>
      <c r="H48" s="102"/>
      <c r="I48" s="102"/>
      <c r="J48" s="103"/>
      <c r="K48" s="47">
        <v>3</v>
      </c>
      <c r="L48" s="48"/>
      <c r="M48" s="48"/>
      <c r="N48" s="49"/>
      <c r="O48" s="47"/>
      <c r="P48" s="48"/>
      <c r="Q48" s="48"/>
      <c r="R48" s="49"/>
      <c r="S48" s="47"/>
      <c r="T48" s="48"/>
      <c r="U48" s="48"/>
      <c r="V48" s="49"/>
      <c r="W48" s="47"/>
      <c r="X48" s="48"/>
      <c r="Y48" s="48"/>
      <c r="Z48" s="49"/>
      <c r="AA48" s="47">
        <v>9</v>
      </c>
      <c r="AB48" s="48"/>
      <c r="AC48" s="48"/>
      <c r="AD48" s="49"/>
      <c r="AE48" s="47"/>
      <c r="AF48" s="48"/>
      <c r="AG48" s="48"/>
      <c r="AH48" s="49"/>
      <c r="AI48" s="47">
        <v>9</v>
      </c>
      <c r="AJ48" s="48"/>
      <c r="AK48" s="48"/>
      <c r="AL48" s="49"/>
      <c r="AM48" s="47"/>
      <c r="AN48" s="48"/>
      <c r="AO48" s="48"/>
      <c r="AP48" s="49"/>
      <c r="AQ48" s="47"/>
      <c r="AR48" s="48"/>
      <c r="AS48" s="48"/>
      <c r="AT48" s="49"/>
      <c r="AU48" s="47"/>
      <c r="AV48" s="48"/>
      <c r="AW48" s="48"/>
      <c r="AX48" s="49"/>
      <c r="AY48" s="47">
        <v>3</v>
      </c>
      <c r="AZ48" s="48"/>
      <c r="BA48" s="48"/>
      <c r="BB48" s="49"/>
      <c r="BC48" s="47">
        <v>3</v>
      </c>
      <c r="BD48" s="48"/>
      <c r="BE48" s="48"/>
      <c r="BF48" s="49"/>
      <c r="BG48" s="47"/>
      <c r="BH48" s="48"/>
      <c r="BI48" s="48"/>
      <c r="BJ48" s="49"/>
      <c r="BK48" s="47">
        <v>3</v>
      </c>
      <c r="BL48" s="48"/>
      <c r="BM48" s="48"/>
      <c r="BN48" s="49"/>
      <c r="BO48" s="47">
        <v>6</v>
      </c>
      <c r="BP48" s="48"/>
      <c r="BQ48" s="48"/>
      <c r="BR48" s="49"/>
      <c r="BS48" s="47"/>
      <c r="BT48" s="48"/>
      <c r="BU48" s="48"/>
      <c r="BV48" s="49"/>
    </row>
    <row r="49" spans="1:74" ht="30" customHeight="1">
      <c r="B49" s="21"/>
      <c r="C49" s="22"/>
      <c r="D49" s="37" t="s">
        <v>28</v>
      </c>
      <c r="E49" s="50" t="s">
        <v>29</v>
      </c>
      <c r="F49" s="50"/>
      <c r="G49" s="101">
        <v>4.5999999999999996</v>
      </c>
      <c r="H49" s="102"/>
      <c r="I49" s="102"/>
      <c r="J49" s="103"/>
      <c r="K49" s="47"/>
      <c r="L49" s="48"/>
      <c r="M49" s="48"/>
      <c r="N49" s="49"/>
      <c r="O49" s="47"/>
      <c r="P49" s="48"/>
      <c r="Q49" s="48"/>
      <c r="R49" s="49"/>
      <c r="S49" s="47"/>
      <c r="T49" s="48"/>
      <c r="U49" s="48"/>
      <c r="V49" s="49"/>
      <c r="W49" s="47">
        <v>9</v>
      </c>
      <c r="X49" s="48"/>
      <c r="Y49" s="48"/>
      <c r="Z49" s="49"/>
      <c r="AA49" s="47"/>
      <c r="AB49" s="48"/>
      <c r="AC49" s="48"/>
      <c r="AD49" s="49"/>
      <c r="AE49" s="47"/>
      <c r="AF49" s="48"/>
      <c r="AG49" s="48"/>
      <c r="AH49" s="49"/>
      <c r="AI49" s="47">
        <v>3</v>
      </c>
      <c r="AJ49" s="48"/>
      <c r="AK49" s="48"/>
      <c r="AL49" s="49"/>
      <c r="AM49" s="47"/>
      <c r="AN49" s="48"/>
      <c r="AO49" s="48"/>
      <c r="AP49" s="49"/>
      <c r="AQ49" s="47">
        <v>9</v>
      </c>
      <c r="AR49" s="48"/>
      <c r="AS49" s="48"/>
      <c r="AT49" s="49"/>
      <c r="AU49" s="47"/>
      <c r="AV49" s="48"/>
      <c r="AW49" s="48"/>
      <c r="AX49" s="49"/>
      <c r="AY49" s="47"/>
      <c r="AZ49" s="48"/>
      <c r="BA49" s="48"/>
      <c r="BB49" s="49"/>
      <c r="BC49" s="47"/>
      <c r="BD49" s="48"/>
      <c r="BE49" s="48"/>
      <c r="BF49" s="49"/>
      <c r="BG49" s="47"/>
      <c r="BH49" s="48"/>
      <c r="BI49" s="48"/>
      <c r="BJ49" s="49"/>
      <c r="BK49" s="47"/>
      <c r="BL49" s="48"/>
      <c r="BM49" s="48"/>
      <c r="BN49" s="49"/>
      <c r="BO49" s="47"/>
      <c r="BP49" s="48"/>
      <c r="BQ49" s="48"/>
      <c r="BR49" s="49"/>
      <c r="BS49" s="47"/>
      <c r="BT49" s="48"/>
      <c r="BU49" s="48"/>
      <c r="BV49" s="49"/>
    </row>
    <row r="50" spans="1:74" ht="30" customHeight="1">
      <c r="B50" s="21"/>
      <c r="C50" s="22"/>
      <c r="D50" s="38"/>
      <c r="E50" s="50" t="s">
        <v>30</v>
      </c>
      <c r="F50" s="50"/>
      <c r="G50" s="101">
        <v>4.2</v>
      </c>
      <c r="H50" s="102"/>
      <c r="I50" s="102"/>
      <c r="J50" s="103"/>
      <c r="K50" s="47"/>
      <c r="L50" s="48"/>
      <c r="M50" s="48"/>
      <c r="N50" s="49"/>
      <c r="O50" s="47">
        <v>3</v>
      </c>
      <c r="P50" s="48"/>
      <c r="Q50" s="48"/>
      <c r="R50" s="49"/>
      <c r="S50" s="47"/>
      <c r="T50" s="48"/>
      <c r="U50" s="48"/>
      <c r="V50" s="49"/>
      <c r="W50" s="47">
        <v>9</v>
      </c>
      <c r="X50" s="48"/>
      <c r="Y50" s="48"/>
      <c r="Z50" s="49"/>
      <c r="AA50" s="47"/>
      <c r="AB50" s="48"/>
      <c r="AC50" s="48"/>
      <c r="AD50" s="49"/>
      <c r="AE50" s="47"/>
      <c r="AF50" s="48"/>
      <c r="AG50" s="48"/>
      <c r="AH50" s="49"/>
      <c r="AI50" s="47">
        <v>6</v>
      </c>
      <c r="AJ50" s="48"/>
      <c r="AK50" s="48"/>
      <c r="AL50" s="49"/>
      <c r="AM50" s="47"/>
      <c r="AN50" s="48"/>
      <c r="AO50" s="48"/>
      <c r="AP50" s="49"/>
      <c r="AQ50" s="47"/>
      <c r="AR50" s="48"/>
      <c r="AS50" s="48"/>
      <c r="AT50" s="49"/>
      <c r="AU50" s="47"/>
      <c r="AV50" s="48"/>
      <c r="AW50" s="48"/>
      <c r="AX50" s="49"/>
      <c r="AY50" s="47"/>
      <c r="AZ50" s="48"/>
      <c r="BA50" s="48"/>
      <c r="BB50" s="49"/>
      <c r="BC50" s="47"/>
      <c r="BD50" s="48"/>
      <c r="BE50" s="48"/>
      <c r="BF50" s="49"/>
      <c r="BG50" s="47"/>
      <c r="BH50" s="48"/>
      <c r="BI50" s="48"/>
      <c r="BJ50" s="49"/>
      <c r="BK50" s="47"/>
      <c r="BL50" s="48"/>
      <c r="BM50" s="48"/>
      <c r="BN50" s="49"/>
      <c r="BO50" s="47"/>
      <c r="BP50" s="48"/>
      <c r="BQ50" s="48"/>
      <c r="BR50" s="49"/>
      <c r="BS50" s="47"/>
      <c r="BT50" s="48"/>
      <c r="BU50" s="48"/>
      <c r="BV50" s="49"/>
    </row>
    <row r="51" spans="1:74" ht="30" customHeight="1">
      <c r="B51" s="21"/>
      <c r="C51" s="22"/>
      <c r="D51" s="38"/>
      <c r="E51" s="50" t="s">
        <v>31</v>
      </c>
      <c r="F51" s="50"/>
      <c r="G51" s="101">
        <v>4.4000000000000004</v>
      </c>
      <c r="H51" s="102"/>
      <c r="I51" s="102"/>
      <c r="J51" s="103"/>
      <c r="K51" s="47"/>
      <c r="L51" s="48"/>
      <c r="M51" s="48"/>
      <c r="N51" s="49"/>
      <c r="O51" s="47"/>
      <c r="P51" s="48"/>
      <c r="Q51" s="48"/>
      <c r="R51" s="49"/>
      <c r="S51" s="47"/>
      <c r="T51" s="48"/>
      <c r="U51" s="48"/>
      <c r="V51" s="49"/>
      <c r="W51" s="47"/>
      <c r="X51" s="48"/>
      <c r="Y51" s="48"/>
      <c r="Z51" s="49"/>
      <c r="AA51" s="47"/>
      <c r="AB51" s="48"/>
      <c r="AC51" s="48"/>
      <c r="AD51" s="49"/>
      <c r="AE51" s="47"/>
      <c r="AF51" s="48"/>
      <c r="AG51" s="48"/>
      <c r="AH51" s="49"/>
      <c r="AI51" s="47">
        <v>3</v>
      </c>
      <c r="AJ51" s="48"/>
      <c r="AK51" s="48"/>
      <c r="AL51" s="49"/>
      <c r="AM51" s="47"/>
      <c r="AN51" s="48"/>
      <c r="AO51" s="48"/>
      <c r="AP51" s="49"/>
      <c r="AQ51" s="47"/>
      <c r="AR51" s="48"/>
      <c r="AS51" s="48"/>
      <c r="AT51" s="49"/>
      <c r="AU51" s="47">
        <v>9</v>
      </c>
      <c r="AV51" s="48"/>
      <c r="AW51" s="48"/>
      <c r="AX51" s="49"/>
      <c r="AY51" s="47"/>
      <c r="AZ51" s="48"/>
      <c r="BA51" s="48"/>
      <c r="BB51" s="49"/>
      <c r="BC51" s="47"/>
      <c r="BD51" s="48"/>
      <c r="BE51" s="48"/>
      <c r="BF51" s="49"/>
      <c r="BG51" s="47"/>
      <c r="BH51" s="48"/>
      <c r="BI51" s="48"/>
      <c r="BJ51" s="49"/>
      <c r="BK51" s="47">
        <v>6</v>
      </c>
      <c r="BL51" s="48"/>
      <c r="BM51" s="48"/>
      <c r="BN51" s="49"/>
      <c r="BO51" s="47"/>
      <c r="BP51" s="48"/>
      <c r="BQ51" s="48"/>
      <c r="BR51" s="49"/>
      <c r="BS51" s="47"/>
      <c r="BT51" s="48"/>
      <c r="BU51" s="48"/>
      <c r="BV51" s="49"/>
    </row>
    <row r="52" spans="1:74" ht="30" customHeight="1">
      <c r="B52" s="21"/>
      <c r="C52" s="22"/>
      <c r="D52" s="38"/>
      <c r="E52" s="50" t="s">
        <v>32</v>
      </c>
      <c r="F52" s="50"/>
      <c r="G52" s="101">
        <v>4.7</v>
      </c>
      <c r="H52" s="102"/>
      <c r="I52" s="102"/>
      <c r="J52" s="103"/>
      <c r="K52" s="47"/>
      <c r="L52" s="48"/>
      <c r="M52" s="48"/>
      <c r="N52" s="49"/>
      <c r="O52" s="47"/>
      <c r="P52" s="48"/>
      <c r="Q52" s="48"/>
      <c r="R52" s="49"/>
      <c r="S52" s="47"/>
      <c r="T52" s="48"/>
      <c r="U52" s="48"/>
      <c r="V52" s="49"/>
      <c r="W52" s="47">
        <v>3</v>
      </c>
      <c r="X52" s="48"/>
      <c r="Y52" s="48"/>
      <c r="Z52" s="49"/>
      <c r="AA52" s="47">
        <v>6</v>
      </c>
      <c r="AB52" s="48"/>
      <c r="AC52" s="48"/>
      <c r="AD52" s="49"/>
      <c r="AE52" s="47"/>
      <c r="AF52" s="48"/>
      <c r="AG52" s="48"/>
      <c r="AH52" s="49"/>
      <c r="AI52" s="47">
        <v>3</v>
      </c>
      <c r="AJ52" s="48"/>
      <c r="AK52" s="48"/>
      <c r="AL52" s="49"/>
      <c r="AM52" s="47"/>
      <c r="AN52" s="48"/>
      <c r="AO52" s="48"/>
      <c r="AP52" s="49"/>
      <c r="AQ52" s="47"/>
      <c r="AR52" s="48"/>
      <c r="AS52" s="48"/>
      <c r="AT52" s="49"/>
      <c r="AU52" s="47"/>
      <c r="AV52" s="48"/>
      <c r="AW52" s="48"/>
      <c r="AX52" s="49"/>
      <c r="AY52" s="47"/>
      <c r="AZ52" s="48"/>
      <c r="BA52" s="48"/>
      <c r="BB52" s="49"/>
      <c r="BC52" s="47"/>
      <c r="BD52" s="48"/>
      <c r="BE52" s="48"/>
      <c r="BF52" s="49"/>
      <c r="BG52" s="47"/>
      <c r="BH52" s="48"/>
      <c r="BI52" s="48"/>
      <c r="BJ52" s="49"/>
      <c r="BK52" s="47">
        <v>3</v>
      </c>
      <c r="BL52" s="48"/>
      <c r="BM52" s="48"/>
      <c r="BN52" s="49"/>
      <c r="BO52" s="47"/>
      <c r="BP52" s="48"/>
      <c r="BQ52" s="48"/>
      <c r="BR52" s="49"/>
      <c r="BS52" s="47"/>
      <c r="BT52" s="48"/>
      <c r="BU52" s="48"/>
      <c r="BV52" s="49"/>
    </row>
    <row r="53" spans="1:74" ht="30" customHeight="1">
      <c r="B53" s="21"/>
      <c r="C53" s="22"/>
      <c r="D53" s="37" t="s">
        <v>33</v>
      </c>
      <c r="E53" s="50" t="s">
        <v>34</v>
      </c>
      <c r="F53" s="50"/>
      <c r="G53" s="101">
        <v>4.0999999999999996</v>
      </c>
      <c r="H53" s="102"/>
      <c r="I53" s="102"/>
      <c r="J53" s="103"/>
      <c r="K53" s="47"/>
      <c r="L53" s="48"/>
      <c r="M53" s="48"/>
      <c r="N53" s="49"/>
      <c r="O53" s="47"/>
      <c r="P53" s="48"/>
      <c r="Q53" s="48"/>
      <c r="R53" s="49"/>
      <c r="S53" s="47">
        <v>9</v>
      </c>
      <c r="T53" s="48"/>
      <c r="U53" s="48"/>
      <c r="V53" s="49"/>
      <c r="W53" s="47"/>
      <c r="X53" s="48"/>
      <c r="Y53" s="48"/>
      <c r="Z53" s="49"/>
      <c r="AA53" s="47"/>
      <c r="AB53" s="48"/>
      <c r="AC53" s="48"/>
      <c r="AD53" s="49"/>
      <c r="AE53" s="47">
        <v>9</v>
      </c>
      <c r="AF53" s="48"/>
      <c r="AG53" s="48"/>
      <c r="AH53" s="49"/>
      <c r="AI53" s="47"/>
      <c r="AJ53" s="48"/>
      <c r="AK53" s="48"/>
      <c r="AL53" s="49"/>
      <c r="AM53" s="47"/>
      <c r="AN53" s="48"/>
      <c r="AO53" s="48"/>
      <c r="AP53" s="49"/>
      <c r="AQ53" s="47"/>
      <c r="AR53" s="48"/>
      <c r="AS53" s="48"/>
      <c r="AT53" s="49"/>
      <c r="AU53" s="47"/>
      <c r="AV53" s="48"/>
      <c r="AW53" s="48"/>
      <c r="AX53" s="49"/>
      <c r="AY53" s="47"/>
      <c r="AZ53" s="48"/>
      <c r="BA53" s="48"/>
      <c r="BB53" s="49"/>
      <c r="BC53" s="47">
        <v>3</v>
      </c>
      <c r="BD53" s="48"/>
      <c r="BE53" s="48"/>
      <c r="BF53" s="49"/>
      <c r="BG53" s="47">
        <v>6</v>
      </c>
      <c r="BH53" s="48"/>
      <c r="BI53" s="48"/>
      <c r="BJ53" s="49"/>
      <c r="BK53" s="47"/>
      <c r="BL53" s="48"/>
      <c r="BM53" s="48"/>
      <c r="BN53" s="49"/>
      <c r="BO53" s="47"/>
      <c r="BP53" s="48"/>
      <c r="BQ53" s="48"/>
      <c r="BR53" s="49"/>
      <c r="BS53" s="47">
        <v>3</v>
      </c>
      <c r="BT53" s="48"/>
      <c r="BU53" s="48"/>
      <c r="BV53" s="49"/>
    </row>
    <row r="54" spans="1:74" ht="30" customHeight="1">
      <c r="B54" s="21"/>
      <c r="C54" s="22"/>
      <c r="D54" s="38"/>
      <c r="E54" s="50" t="s">
        <v>35</v>
      </c>
      <c r="F54" s="50"/>
      <c r="G54" s="101">
        <v>4.5999999999999996</v>
      </c>
      <c r="H54" s="102"/>
      <c r="I54" s="102"/>
      <c r="J54" s="103"/>
      <c r="K54" s="47"/>
      <c r="L54" s="48"/>
      <c r="M54" s="48"/>
      <c r="N54" s="49"/>
      <c r="O54" s="47"/>
      <c r="P54" s="48"/>
      <c r="Q54" s="48"/>
      <c r="R54" s="49"/>
      <c r="S54" s="47"/>
      <c r="T54" s="48"/>
      <c r="U54" s="48"/>
      <c r="V54" s="49"/>
      <c r="W54" s="47"/>
      <c r="X54" s="48"/>
      <c r="Y54" s="48"/>
      <c r="Z54" s="49"/>
      <c r="AA54" s="47"/>
      <c r="AB54" s="48"/>
      <c r="AC54" s="48"/>
      <c r="AD54" s="49"/>
      <c r="AE54" s="47"/>
      <c r="AF54" s="48"/>
      <c r="AG54" s="48"/>
      <c r="AH54" s="49"/>
      <c r="AI54" s="47"/>
      <c r="AJ54" s="48"/>
      <c r="AK54" s="48"/>
      <c r="AL54" s="49"/>
      <c r="AM54" s="47">
        <v>6</v>
      </c>
      <c r="AN54" s="48"/>
      <c r="AO54" s="48"/>
      <c r="AP54" s="49"/>
      <c r="AQ54" s="47">
        <v>9</v>
      </c>
      <c r="AR54" s="48"/>
      <c r="AS54" s="48"/>
      <c r="AT54" s="49"/>
      <c r="AU54" s="47"/>
      <c r="AV54" s="48"/>
      <c r="AW54" s="48"/>
      <c r="AX54" s="49"/>
      <c r="AY54" s="47">
        <v>6</v>
      </c>
      <c r="AZ54" s="48"/>
      <c r="BA54" s="48"/>
      <c r="BB54" s="49"/>
      <c r="BC54" s="47"/>
      <c r="BD54" s="48"/>
      <c r="BE54" s="48"/>
      <c r="BF54" s="49"/>
      <c r="BG54" s="47">
        <v>6</v>
      </c>
      <c r="BH54" s="48"/>
      <c r="BI54" s="48"/>
      <c r="BJ54" s="49"/>
      <c r="BK54" s="47"/>
      <c r="BL54" s="48"/>
      <c r="BM54" s="48"/>
      <c r="BN54" s="49"/>
      <c r="BO54" s="47"/>
      <c r="BP54" s="48"/>
      <c r="BQ54" s="48"/>
      <c r="BR54" s="49"/>
      <c r="BS54" s="47">
        <v>6</v>
      </c>
      <c r="BT54" s="48"/>
      <c r="BU54" s="48"/>
      <c r="BV54" s="49"/>
    </row>
    <row r="55" spans="1:74" ht="30" customHeight="1">
      <c r="B55" s="21"/>
      <c r="C55" s="22"/>
      <c r="D55" s="39"/>
      <c r="E55" s="50" t="s">
        <v>72</v>
      </c>
      <c r="F55" s="50"/>
      <c r="G55" s="101">
        <v>3.7</v>
      </c>
      <c r="H55" s="102"/>
      <c r="I55" s="102"/>
      <c r="J55" s="103"/>
      <c r="K55" s="47"/>
      <c r="L55" s="48"/>
      <c r="M55" s="48"/>
      <c r="N55" s="49"/>
      <c r="O55" s="47"/>
      <c r="P55" s="48"/>
      <c r="Q55" s="48"/>
      <c r="R55" s="49"/>
      <c r="S55" s="47">
        <v>6</v>
      </c>
      <c r="T55" s="48"/>
      <c r="U55" s="48"/>
      <c r="V55" s="49"/>
      <c r="W55" s="47"/>
      <c r="X55" s="48"/>
      <c r="Y55" s="48"/>
      <c r="Z55" s="49"/>
      <c r="AA55" s="47">
        <v>6</v>
      </c>
      <c r="AB55" s="48"/>
      <c r="AC55" s="48"/>
      <c r="AD55" s="49"/>
      <c r="AE55" s="47"/>
      <c r="AF55" s="48"/>
      <c r="AG55" s="48"/>
      <c r="AH55" s="49"/>
      <c r="AI55" s="47">
        <v>9</v>
      </c>
      <c r="AJ55" s="48"/>
      <c r="AK55" s="48"/>
      <c r="AL55" s="49"/>
      <c r="AM55" s="47"/>
      <c r="AN55" s="48"/>
      <c r="AO55" s="48"/>
      <c r="AP55" s="49"/>
      <c r="AQ55" s="47"/>
      <c r="AR55" s="48"/>
      <c r="AS55" s="48"/>
      <c r="AT55" s="49"/>
      <c r="AU55" s="47"/>
      <c r="AV55" s="48"/>
      <c r="AW55" s="48"/>
      <c r="AX55" s="49"/>
      <c r="AY55" s="47"/>
      <c r="AZ55" s="48"/>
      <c r="BA55" s="48"/>
      <c r="BB55" s="49"/>
      <c r="BC55" s="47"/>
      <c r="BD55" s="48"/>
      <c r="BE55" s="48"/>
      <c r="BF55" s="49"/>
      <c r="BG55" s="47">
        <v>3</v>
      </c>
      <c r="BH55" s="48"/>
      <c r="BI55" s="48"/>
      <c r="BJ55" s="49"/>
      <c r="BK55" s="47"/>
      <c r="BL55" s="48"/>
      <c r="BM55" s="48"/>
      <c r="BN55" s="49"/>
      <c r="BO55" s="47"/>
      <c r="BP55" s="48"/>
      <c r="BQ55" s="48"/>
      <c r="BR55" s="49"/>
      <c r="BS55" s="47">
        <v>9</v>
      </c>
      <c r="BT55" s="48"/>
      <c r="BU55" s="48"/>
      <c r="BV55" s="49"/>
    </row>
    <row r="56" spans="1:74" ht="22" customHeight="1">
      <c r="D56" s="33"/>
      <c r="E56" s="74" t="s">
        <v>36</v>
      </c>
      <c r="F56" s="75"/>
      <c r="G56" s="75"/>
      <c r="H56" s="75"/>
      <c r="I56" s="75"/>
      <c r="J56" s="76"/>
      <c r="K56" s="57" t="s">
        <v>42</v>
      </c>
      <c r="L56" s="58"/>
      <c r="M56" s="58"/>
      <c r="N56" s="59"/>
      <c r="O56" s="57" t="s">
        <v>43</v>
      </c>
      <c r="P56" s="58"/>
      <c r="Q56" s="58"/>
      <c r="R56" s="59"/>
      <c r="S56" s="57" t="s">
        <v>37</v>
      </c>
      <c r="T56" s="58"/>
      <c r="U56" s="58"/>
      <c r="V56" s="59"/>
      <c r="W56" s="57" t="s">
        <v>37</v>
      </c>
      <c r="X56" s="58"/>
      <c r="Y56" s="58"/>
      <c r="Z56" s="59"/>
      <c r="AA56" s="57" t="s">
        <v>41</v>
      </c>
      <c r="AB56" s="58"/>
      <c r="AC56" s="58"/>
      <c r="AD56" s="59"/>
      <c r="AE56" s="71" t="s">
        <v>45</v>
      </c>
      <c r="AF56" s="72"/>
      <c r="AG56" s="72"/>
      <c r="AH56" s="73"/>
      <c r="AI56" s="57" t="s">
        <v>49</v>
      </c>
      <c r="AJ56" s="58"/>
      <c r="AK56" s="58"/>
      <c r="AL56" s="59"/>
      <c r="AM56" s="57" t="s">
        <v>41</v>
      </c>
      <c r="AN56" s="58"/>
      <c r="AO56" s="58"/>
      <c r="AP56" s="59"/>
      <c r="AQ56" s="71" t="s">
        <v>45</v>
      </c>
      <c r="AR56" s="72"/>
      <c r="AS56" s="72"/>
      <c r="AT56" s="73"/>
      <c r="AU56" s="57" t="s">
        <v>37</v>
      </c>
      <c r="AV56" s="58"/>
      <c r="AW56" s="58"/>
      <c r="AX56" s="59"/>
      <c r="AY56" s="57" t="s">
        <v>37</v>
      </c>
      <c r="AZ56" s="58"/>
      <c r="BA56" s="58"/>
      <c r="BB56" s="59"/>
      <c r="BC56" s="57" t="s">
        <v>37</v>
      </c>
      <c r="BD56" s="58"/>
      <c r="BE56" s="58"/>
      <c r="BF56" s="59"/>
      <c r="BG56" s="57" t="s">
        <v>48</v>
      </c>
      <c r="BH56" s="58"/>
      <c r="BI56" s="58"/>
      <c r="BJ56" s="59"/>
      <c r="BK56" s="57" t="s">
        <v>37</v>
      </c>
      <c r="BL56" s="58"/>
      <c r="BM56" s="58"/>
      <c r="BN56" s="59"/>
      <c r="BO56" s="57" t="s">
        <v>37</v>
      </c>
      <c r="BP56" s="58"/>
      <c r="BQ56" s="58"/>
      <c r="BR56" s="59"/>
      <c r="BS56" s="57" t="s">
        <v>37</v>
      </c>
      <c r="BT56" s="58"/>
      <c r="BU56" s="58"/>
      <c r="BV56" s="59"/>
    </row>
    <row r="57" spans="1:74" ht="22" customHeight="1">
      <c r="D57" s="33"/>
      <c r="E57" s="74" t="s">
        <v>38</v>
      </c>
      <c r="F57" s="75"/>
      <c r="G57" s="75"/>
      <c r="H57" s="75"/>
      <c r="I57" s="75"/>
      <c r="J57" s="76"/>
      <c r="K57" s="57">
        <v>80</v>
      </c>
      <c r="L57" s="58"/>
      <c r="M57" s="58"/>
      <c r="N57" s="59"/>
      <c r="O57" s="57">
        <v>1.5</v>
      </c>
      <c r="P57" s="58"/>
      <c r="Q57" s="58"/>
      <c r="R57" s="59"/>
      <c r="S57" s="57" t="s">
        <v>39</v>
      </c>
      <c r="T57" s="58"/>
      <c r="U57" s="58"/>
      <c r="V57" s="59"/>
      <c r="W57" s="57" t="s">
        <v>39</v>
      </c>
      <c r="X57" s="58"/>
      <c r="Y57" s="58"/>
      <c r="Z57" s="59"/>
      <c r="AA57" s="57">
        <v>0.25</v>
      </c>
      <c r="AB57" s="58"/>
      <c r="AC57" s="58"/>
      <c r="AD57" s="59"/>
      <c r="AE57" s="57">
        <v>15</v>
      </c>
      <c r="AF57" s="58"/>
      <c r="AG57" s="58"/>
      <c r="AH57" s="59"/>
      <c r="AI57" s="57" t="s">
        <v>67</v>
      </c>
      <c r="AJ57" s="58"/>
      <c r="AK57" s="58"/>
      <c r="AL57" s="59"/>
      <c r="AM57" s="57">
        <v>3</v>
      </c>
      <c r="AN57" s="58"/>
      <c r="AO57" s="58"/>
      <c r="AP57" s="59"/>
      <c r="AQ57" s="57">
        <v>5</v>
      </c>
      <c r="AR57" s="58"/>
      <c r="AS57" s="58"/>
      <c r="AT57" s="59"/>
      <c r="AU57" s="57" t="s">
        <v>39</v>
      </c>
      <c r="AV57" s="58"/>
      <c r="AW57" s="58"/>
      <c r="AX57" s="59"/>
      <c r="AY57" s="57" t="s">
        <v>39</v>
      </c>
      <c r="AZ57" s="58"/>
      <c r="BA57" s="58"/>
      <c r="BB57" s="59"/>
      <c r="BC57" s="57" t="s">
        <v>39</v>
      </c>
      <c r="BD57" s="58"/>
      <c r="BE57" s="58"/>
      <c r="BF57" s="59"/>
      <c r="BG57" s="57">
        <v>30</v>
      </c>
      <c r="BH57" s="58"/>
      <c r="BI57" s="58"/>
      <c r="BJ57" s="59"/>
      <c r="BK57" s="57" t="s">
        <v>39</v>
      </c>
      <c r="BL57" s="58"/>
      <c r="BM57" s="58"/>
      <c r="BN57" s="59"/>
      <c r="BO57" s="57" t="s">
        <v>39</v>
      </c>
      <c r="BP57" s="58"/>
      <c r="BQ57" s="58"/>
      <c r="BR57" s="59"/>
      <c r="BS57" s="57" t="s">
        <v>39</v>
      </c>
      <c r="BT57" s="58"/>
      <c r="BU57" s="58"/>
      <c r="BV57" s="59"/>
    </row>
    <row r="58" spans="1:74" ht="22" customHeight="1">
      <c r="D58" s="33"/>
      <c r="E58" s="74" t="s">
        <v>51</v>
      </c>
      <c r="F58" s="75"/>
      <c r="G58" s="75"/>
      <c r="H58" s="75"/>
      <c r="I58" s="75"/>
      <c r="J58" s="76"/>
      <c r="K58" s="66" t="s">
        <v>54</v>
      </c>
      <c r="L58" s="67"/>
      <c r="M58" s="67"/>
      <c r="N58" s="68"/>
      <c r="O58" s="66" t="s">
        <v>54</v>
      </c>
      <c r="P58" s="67"/>
      <c r="Q58" s="67"/>
      <c r="R58" s="68"/>
      <c r="S58" s="66" t="s">
        <v>50</v>
      </c>
      <c r="T58" s="67"/>
      <c r="U58" s="67"/>
      <c r="V58" s="68"/>
      <c r="W58" s="66" t="s">
        <v>50</v>
      </c>
      <c r="X58" s="67"/>
      <c r="Y58" s="67"/>
      <c r="Z58" s="68"/>
      <c r="AA58" s="66" t="s">
        <v>54</v>
      </c>
      <c r="AB58" s="67"/>
      <c r="AC58" s="67"/>
      <c r="AD58" s="68"/>
      <c r="AE58" s="66" t="s">
        <v>54</v>
      </c>
      <c r="AF58" s="67"/>
      <c r="AG58" s="67"/>
      <c r="AH58" s="68"/>
      <c r="AI58" s="66" t="s">
        <v>50</v>
      </c>
      <c r="AJ58" s="67"/>
      <c r="AK58" s="67"/>
      <c r="AL58" s="68"/>
      <c r="AM58" s="66" t="s">
        <v>55</v>
      </c>
      <c r="AN58" s="67"/>
      <c r="AO58" s="67"/>
      <c r="AP58" s="68"/>
      <c r="AQ58" s="66" t="s">
        <v>54</v>
      </c>
      <c r="AR58" s="67"/>
      <c r="AS58" s="67"/>
      <c r="AT58" s="68"/>
      <c r="AU58" s="66" t="s">
        <v>50</v>
      </c>
      <c r="AV58" s="67"/>
      <c r="AW58" s="67"/>
      <c r="AX58" s="68"/>
      <c r="AY58" s="66" t="s">
        <v>50</v>
      </c>
      <c r="AZ58" s="67"/>
      <c r="BA58" s="67"/>
      <c r="BB58" s="68"/>
      <c r="BC58" s="66" t="s">
        <v>50</v>
      </c>
      <c r="BD58" s="67"/>
      <c r="BE58" s="67"/>
      <c r="BF58" s="68"/>
      <c r="BG58" s="66" t="s">
        <v>54</v>
      </c>
      <c r="BH58" s="67"/>
      <c r="BI58" s="67"/>
      <c r="BJ58" s="68"/>
      <c r="BK58" s="66" t="s">
        <v>50</v>
      </c>
      <c r="BL58" s="67"/>
      <c r="BM58" s="67"/>
      <c r="BN58" s="68"/>
      <c r="BO58" s="66" t="s">
        <v>50</v>
      </c>
      <c r="BP58" s="67"/>
      <c r="BQ58" s="67"/>
      <c r="BR58" s="68"/>
      <c r="BS58" s="66" t="s">
        <v>50</v>
      </c>
      <c r="BT58" s="67"/>
      <c r="BU58" s="67"/>
      <c r="BV58" s="68"/>
    </row>
    <row r="59" spans="1:74" ht="22" customHeight="1">
      <c r="D59" s="33"/>
      <c r="E59" s="74" t="s">
        <v>52</v>
      </c>
      <c r="F59" s="75"/>
      <c r="G59" s="75"/>
      <c r="H59" s="75"/>
      <c r="I59" s="75"/>
      <c r="J59" s="76"/>
      <c r="K59" s="60">
        <f>SUMPRODUCT($G$40:$J$55,K40:N55)</f>
        <v>156.6</v>
      </c>
      <c r="L59" s="61"/>
      <c r="M59" s="61"/>
      <c r="N59" s="62"/>
      <c r="O59" s="60">
        <f t="shared" ref="O59" si="0">SUMPRODUCT($G$40:$J$55,O40:R55)</f>
        <v>123</v>
      </c>
      <c r="P59" s="61"/>
      <c r="Q59" s="61"/>
      <c r="R59" s="62"/>
      <c r="S59" s="60">
        <f t="shared" ref="S59" si="1">SUMPRODUCT($G$40:$J$55,S40:V55)</f>
        <v>159</v>
      </c>
      <c r="T59" s="61"/>
      <c r="U59" s="61"/>
      <c r="V59" s="62"/>
      <c r="W59" s="60">
        <f t="shared" ref="W59" si="2">SUMPRODUCT($G$40:$J$55,W40:Z55)</f>
        <v>181.5</v>
      </c>
      <c r="X59" s="61"/>
      <c r="Y59" s="61"/>
      <c r="Z59" s="62"/>
      <c r="AA59" s="60">
        <f t="shared" ref="AA59" si="3">SUMPRODUCT($G$40:$J$55,AA40:AD55)</f>
        <v>129.30000000000001</v>
      </c>
      <c r="AB59" s="61"/>
      <c r="AC59" s="61"/>
      <c r="AD59" s="62"/>
      <c r="AE59" s="60">
        <f t="shared" ref="AE59" si="4">SUMPRODUCT($G$40:$J$55,AE40:AH55)</f>
        <v>146.39999999999998</v>
      </c>
      <c r="AF59" s="61"/>
      <c r="AG59" s="61"/>
      <c r="AH59" s="62"/>
      <c r="AI59" s="60">
        <f t="shared" ref="AI59" si="5">SUMPRODUCT($G$40:$J$55,AI40:AL55)</f>
        <v>299.40000000000003</v>
      </c>
      <c r="AJ59" s="61"/>
      <c r="AK59" s="61"/>
      <c r="AL59" s="62"/>
      <c r="AM59" s="60">
        <f t="shared" ref="AM59" si="6">SUMPRODUCT($G$40:$J$55,AM40:AP55)</f>
        <v>164.1</v>
      </c>
      <c r="AN59" s="61"/>
      <c r="AO59" s="61"/>
      <c r="AP59" s="62"/>
      <c r="AQ59" s="60">
        <f t="shared" ref="AQ59" si="7">SUMPRODUCT($G$40:$J$55,AQ40:AT55)</f>
        <v>137.4</v>
      </c>
      <c r="AR59" s="61"/>
      <c r="AS59" s="61"/>
      <c r="AT59" s="62"/>
      <c r="AU59" s="60">
        <f t="shared" ref="AU59" si="8">SUMPRODUCT($G$40:$J$55,AU40:AX55)</f>
        <v>82.199999999999989</v>
      </c>
      <c r="AV59" s="61"/>
      <c r="AW59" s="61"/>
      <c r="AX59" s="62"/>
      <c r="AY59" s="60">
        <f t="shared" ref="AY59" si="9">SUMPRODUCT($G$40:$J$55,AY40:BB55)</f>
        <v>133.49999999999997</v>
      </c>
      <c r="AZ59" s="61"/>
      <c r="BA59" s="61"/>
      <c r="BB59" s="62"/>
      <c r="BC59" s="60">
        <f t="shared" ref="BC59" si="10">SUMPRODUCT($G$40:$J$55,BC40:BF55)</f>
        <v>124.19999999999997</v>
      </c>
      <c r="BD59" s="61"/>
      <c r="BE59" s="61"/>
      <c r="BF59" s="62"/>
      <c r="BG59" s="60">
        <f t="shared" ref="BG59" si="11">SUMPRODUCT($G$40:$J$55,BG40:BJ55)</f>
        <v>142.79999999999998</v>
      </c>
      <c r="BH59" s="61"/>
      <c r="BI59" s="61"/>
      <c r="BJ59" s="62"/>
      <c r="BK59" s="60">
        <f t="shared" ref="BK59" si="12">SUMPRODUCT($G$40:$J$55,BK40:BN55)</f>
        <v>206.1</v>
      </c>
      <c r="BL59" s="61"/>
      <c r="BM59" s="61"/>
      <c r="BN59" s="62"/>
      <c r="BO59" s="60">
        <f t="shared" ref="BO59" si="13">SUMPRODUCT($G$40:$J$55,BO40:BR55)</f>
        <v>184.8</v>
      </c>
      <c r="BP59" s="61"/>
      <c r="BQ59" s="61"/>
      <c r="BR59" s="62"/>
      <c r="BS59" s="60">
        <f t="shared" ref="BS59" si="14">SUMPRODUCT($G$40:$J$55,BS40:BV55)</f>
        <v>122.69999999999999</v>
      </c>
      <c r="BT59" s="61"/>
      <c r="BU59" s="61"/>
      <c r="BV59" s="62"/>
    </row>
    <row r="60" spans="1:74" s="23" customFormat="1" ht="22" customHeight="1">
      <c r="D60" s="34"/>
      <c r="E60" s="77" t="s">
        <v>53</v>
      </c>
      <c r="F60" s="78"/>
      <c r="G60" s="78"/>
      <c r="H60" s="78"/>
      <c r="I60" s="78"/>
      <c r="J60" s="79"/>
      <c r="K60" s="63">
        <f>RANK(K59,$K$59:$BV$59,0)</f>
        <v>7</v>
      </c>
      <c r="L60" s="64"/>
      <c r="M60" s="64"/>
      <c r="N60" s="65"/>
      <c r="O60" s="63">
        <f t="shared" ref="O60" si="15">RANK(O59,$K$59:$BV$59,0)</f>
        <v>14</v>
      </c>
      <c r="P60" s="64"/>
      <c r="Q60" s="64"/>
      <c r="R60" s="65"/>
      <c r="S60" s="63">
        <f t="shared" ref="S60" si="16">RANK(S59,$K$59:$BV$59,0)</f>
        <v>6</v>
      </c>
      <c r="T60" s="64"/>
      <c r="U60" s="64"/>
      <c r="V60" s="65"/>
      <c r="W60" s="63">
        <f t="shared" ref="W60" si="17">RANK(W59,$K$59:$BV$59,0)</f>
        <v>4</v>
      </c>
      <c r="X60" s="64"/>
      <c r="Y60" s="64"/>
      <c r="Z60" s="65"/>
      <c r="AA60" s="63">
        <f t="shared" ref="AA60" si="18">RANK(AA59,$K$59:$BV$59,0)</f>
        <v>12</v>
      </c>
      <c r="AB60" s="64"/>
      <c r="AC60" s="64"/>
      <c r="AD60" s="65"/>
      <c r="AE60" s="63">
        <f t="shared" ref="AE60" si="19">RANK(AE59,$K$59:$BV$59,0)</f>
        <v>8</v>
      </c>
      <c r="AF60" s="64"/>
      <c r="AG60" s="64"/>
      <c r="AH60" s="65"/>
      <c r="AI60" s="63">
        <f t="shared" ref="AI60" si="20">RANK(AI59,$K$59:$BV$59,0)</f>
        <v>1</v>
      </c>
      <c r="AJ60" s="64"/>
      <c r="AK60" s="64"/>
      <c r="AL60" s="65"/>
      <c r="AM60" s="63">
        <f t="shared" ref="AM60" si="21">RANK(AM59,$K$59:$BV$59,0)</f>
        <v>5</v>
      </c>
      <c r="AN60" s="64"/>
      <c r="AO60" s="64"/>
      <c r="AP60" s="65"/>
      <c r="AQ60" s="63">
        <f t="shared" ref="AQ60" si="22">RANK(AQ59,$K$59:$BV$59,0)</f>
        <v>10</v>
      </c>
      <c r="AR60" s="64"/>
      <c r="AS60" s="64"/>
      <c r="AT60" s="65"/>
      <c r="AU60" s="63">
        <f t="shared" ref="AU60" si="23">RANK(AU59,$K$59:$BV$59,0)</f>
        <v>16</v>
      </c>
      <c r="AV60" s="64"/>
      <c r="AW60" s="64"/>
      <c r="AX60" s="65"/>
      <c r="AY60" s="63">
        <f t="shared" ref="AY60" si="24">RANK(AY59,$K$59:$BV$59,0)</f>
        <v>11</v>
      </c>
      <c r="AZ60" s="64"/>
      <c r="BA60" s="64"/>
      <c r="BB60" s="65"/>
      <c r="BC60" s="63">
        <f t="shared" ref="BC60" si="25">RANK(BC59,$K$59:$BV$59,0)</f>
        <v>13</v>
      </c>
      <c r="BD60" s="64"/>
      <c r="BE60" s="64"/>
      <c r="BF60" s="65"/>
      <c r="BG60" s="63">
        <f t="shared" ref="BG60" si="26">RANK(BG59,$K$59:$BV$59,0)</f>
        <v>9</v>
      </c>
      <c r="BH60" s="64"/>
      <c r="BI60" s="64"/>
      <c r="BJ60" s="65"/>
      <c r="BK60" s="63">
        <f t="shared" ref="BK60" si="27">RANK(BK59,$K$59:$BV$59,0)</f>
        <v>2</v>
      </c>
      <c r="BL60" s="64"/>
      <c r="BM60" s="64"/>
      <c r="BN60" s="65"/>
      <c r="BO60" s="63">
        <f t="shared" ref="BO60" si="28">RANK(BO59,$K$59:$BV$59,0)</f>
        <v>3</v>
      </c>
      <c r="BP60" s="64"/>
      <c r="BQ60" s="64"/>
      <c r="BR60" s="65"/>
      <c r="BS60" s="63">
        <f t="shared" ref="BS60" si="29">RANK(BS59,$K$59:$BV$59,0)</f>
        <v>15</v>
      </c>
      <c r="BT60" s="64"/>
      <c r="BU60" s="64"/>
      <c r="BV60" s="65"/>
    </row>
    <row r="61" spans="1:74" ht="22.5" customHeight="1">
      <c r="A61" s="10"/>
      <c r="B61" s="10"/>
      <c r="C61" s="10"/>
      <c r="D61" s="12"/>
    </row>
    <row r="62" spans="1:74" ht="22.5" customHeight="1">
      <c r="A62" s="10"/>
      <c r="B62" s="12"/>
      <c r="C62" s="12"/>
      <c r="D62" s="12"/>
    </row>
    <row r="63" spans="1:74" ht="22.5" customHeight="1">
      <c r="A63" s="10"/>
      <c r="B63" s="12"/>
      <c r="C63" s="12"/>
      <c r="D63" s="12"/>
    </row>
    <row r="64" spans="1:74" ht="22.5" customHeight="1">
      <c r="A64" s="10"/>
      <c r="B64" s="12"/>
      <c r="C64" s="12"/>
      <c r="D64" s="12"/>
    </row>
    <row r="65" spans="1:86" ht="22.5" customHeight="1">
      <c r="A65" s="10"/>
      <c r="B65" s="12"/>
      <c r="C65" s="12"/>
      <c r="D65" s="12"/>
    </row>
    <row r="66" spans="1:86" ht="29.25" customHeight="1">
      <c r="A66" s="10"/>
      <c r="B66" s="12"/>
      <c r="C66" s="12"/>
      <c r="D66" s="12"/>
    </row>
    <row r="67" spans="1:86" ht="29.25" customHeight="1">
      <c r="A67" s="10"/>
      <c r="B67" s="12"/>
      <c r="C67" s="12"/>
      <c r="D67" s="12"/>
    </row>
    <row r="68" spans="1:86" ht="29.25" customHeight="1">
      <c r="A68" s="10"/>
      <c r="B68" s="12"/>
      <c r="C68" s="12"/>
      <c r="D68" s="12"/>
    </row>
    <row r="69" spans="1:86" ht="29.25" customHeight="1">
      <c r="A69" s="10"/>
      <c r="B69" s="12"/>
      <c r="C69" s="12"/>
      <c r="D69" s="12"/>
    </row>
    <row r="70" spans="1:86" ht="29.25" customHeight="1">
      <c r="A70" s="10"/>
      <c r="B70" s="12"/>
      <c r="C70" s="12"/>
      <c r="D70" s="12"/>
    </row>
    <row r="71" spans="1:86" ht="29.25" customHeight="1">
      <c r="A71" s="10"/>
      <c r="B71" s="12"/>
      <c r="C71" s="12"/>
      <c r="D71" s="12"/>
      <c r="CB71" s="70"/>
      <c r="CC71" s="70"/>
      <c r="CD71" s="70"/>
      <c r="CE71" s="70"/>
      <c r="CF71" s="70"/>
      <c r="CG71" s="70"/>
      <c r="CH71" s="70"/>
    </row>
    <row r="72" spans="1:86">
      <c r="CB72" s="70"/>
      <c r="CC72" s="70"/>
      <c r="CD72" s="70"/>
      <c r="CE72" s="70"/>
      <c r="CF72" s="70"/>
      <c r="CG72" s="70"/>
      <c r="CH72" s="70"/>
    </row>
  </sheetData>
  <mergeCells count="553">
    <mergeCell ref="D27:D28"/>
    <mergeCell ref="E27:E28"/>
    <mergeCell ref="D29:D30"/>
    <mergeCell ref="D4:E7"/>
    <mergeCell ref="F5:G6"/>
    <mergeCell ref="E37:J37"/>
    <mergeCell ref="D23:E24"/>
    <mergeCell ref="D25:D26"/>
    <mergeCell ref="E25:E26"/>
    <mergeCell ref="E15:E16"/>
    <mergeCell ref="D13:E14"/>
    <mergeCell ref="D15:D16"/>
    <mergeCell ref="D17:D18"/>
    <mergeCell ref="E17:E18"/>
    <mergeCell ref="D19:D20"/>
    <mergeCell ref="E19:E20"/>
    <mergeCell ref="E29:E30"/>
    <mergeCell ref="F8:F9"/>
    <mergeCell ref="E56:J56"/>
    <mergeCell ref="E57:J57"/>
    <mergeCell ref="E58:J58"/>
    <mergeCell ref="E59:J59"/>
    <mergeCell ref="E60:J60"/>
    <mergeCell ref="K57:N57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54:J54"/>
    <mergeCell ref="G55:J55"/>
    <mergeCell ref="AY56:BB56"/>
    <mergeCell ref="BC56:BF56"/>
    <mergeCell ref="BG56:BJ56"/>
    <mergeCell ref="BK56:BN56"/>
    <mergeCell ref="BO56:BR56"/>
    <mergeCell ref="BS56:BV56"/>
    <mergeCell ref="O56:R56"/>
    <mergeCell ref="S56:V56"/>
    <mergeCell ref="W56:Z56"/>
    <mergeCell ref="AA56:AD56"/>
    <mergeCell ref="AE56:AH56"/>
    <mergeCell ref="AI56:AL56"/>
    <mergeCell ref="AM56:AP56"/>
    <mergeCell ref="AQ56:AT56"/>
    <mergeCell ref="AU56:AX56"/>
    <mergeCell ref="CC1:CH1"/>
    <mergeCell ref="CB71:CH71"/>
    <mergeCell ref="CB72:CH72"/>
    <mergeCell ref="BO58:BR58"/>
    <mergeCell ref="BS58:BV58"/>
    <mergeCell ref="BC58:BF58"/>
    <mergeCell ref="BG58:BJ58"/>
    <mergeCell ref="BK58:BN58"/>
    <mergeCell ref="BK60:BN60"/>
    <mergeCell ref="BS60:BV60"/>
    <mergeCell ref="BG60:BJ60"/>
    <mergeCell ref="BK57:BN57"/>
    <mergeCell ref="BO57:BR57"/>
    <mergeCell ref="BS57:BV57"/>
    <mergeCell ref="BK37:BN37"/>
    <mergeCell ref="BO37:BR37"/>
    <mergeCell ref="BO60:BR60"/>
    <mergeCell ref="BS37:BV37"/>
    <mergeCell ref="BO55:BR55"/>
    <mergeCell ref="BS55:BV55"/>
    <mergeCell ref="BK55:BN55"/>
    <mergeCell ref="BK54:BN54"/>
    <mergeCell ref="BO54:BR54"/>
    <mergeCell ref="BS54:BV54"/>
    <mergeCell ref="K58:N58"/>
    <mergeCell ref="O58:R58"/>
    <mergeCell ref="AM57:AP57"/>
    <mergeCell ref="AQ57:AT57"/>
    <mergeCell ref="AU57:AX57"/>
    <mergeCell ref="K56:N56"/>
    <mergeCell ref="O57:R57"/>
    <mergeCell ref="S57:V57"/>
    <mergeCell ref="W57:Z57"/>
    <mergeCell ref="AA57:AD57"/>
    <mergeCell ref="AE57:AH57"/>
    <mergeCell ref="AI57:AL57"/>
    <mergeCell ref="AQ58:AT58"/>
    <mergeCell ref="AU58:AX58"/>
    <mergeCell ref="S58:V58"/>
    <mergeCell ref="W58:Z58"/>
    <mergeCell ref="AA58:AD58"/>
    <mergeCell ref="AE58:AH58"/>
    <mergeCell ref="AI58:AL58"/>
    <mergeCell ref="AM58:AP58"/>
    <mergeCell ref="AM60:AP60"/>
    <mergeCell ref="AQ60:AT60"/>
    <mergeCell ref="AU60:AX60"/>
    <mergeCell ref="AY60:BB60"/>
    <mergeCell ref="BC60:BF60"/>
    <mergeCell ref="K60:N60"/>
    <mergeCell ref="O60:R60"/>
    <mergeCell ref="S60:V60"/>
    <mergeCell ref="W60:Z60"/>
    <mergeCell ref="AA60:AD60"/>
    <mergeCell ref="AE60:AH60"/>
    <mergeCell ref="AI60:AL60"/>
    <mergeCell ref="AM59:AP59"/>
    <mergeCell ref="AQ59:AT59"/>
    <mergeCell ref="K59:N59"/>
    <mergeCell ref="O59:R59"/>
    <mergeCell ref="S59:V59"/>
    <mergeCell ref="W59:Z59"/>
    <mergeCell ref="AA59:AD59"/>
    <mergeCell ref="AE59:AH59"/>
    <mergeCell ref="AI59:AL59"/>
    <mergeCell ref="AY57:BB57"/>
    <mergeCell ref="BC57:BF57"/>
    <mergeCell ref="BG57:BJ57"/>
    <mergeCell ref="BK59:BN59"/>
    <mergeCell ref="BO59:BR59"/>
    <mergeCell ref="BS59:BV59"/>
    <mergeCell ref="AU59:AX59"/>
    <mergeCell ref="AY59:BB59"/>
    <mergeCell ref="BC59:BF59"/>
    <mergeCell ref="BG59:BJ59"/>
    <mergeCell ref="AY58:BB58"/>
    <mergeCell ref="E44:F44"/>
    <mergeCell ref="E45:F45"/>
    <mergeCell ref="AY53:BB53"/>
    <mergeCell ref="BC53:BF53"/>
    <mergeCell ref="BG53:BJ53"/>
    <mergeCell ref="BK53:BN53"/>
    <mergeCell ref="BO53:BR53"/>
    <mergeCell ref="BS53:BV53"/>
    <mergeCell ref="BK52:BN52"/>
    <mergeCell ref="BO52:BR52"/>
    <mergeCell ref="BO51:BR51"/>
    <mergeCell ref="BS51:BV51"/>
    <mergeCell ref="BK51:BN51"/>
    <mergeCell ref="BS52:BV52"/>
    <mergeCell ref="E52:F52"/>
    <mergeCell ref="E53:F53"/>
    <mergeCell ref="E54:F54"/>
    <mergeCell ref="E55:F55"/>
    <mergeCell ref="O49:R49"/>
    <mergeCell ref="S46:V46"/>
    <mergeCell ref="W46:Z46"/>
    <mergeCell ref="AA46:AD46"/>
    <mergeCell ref="AE46:AH46"/>
    <mergeCell ref="K49:N49"/>
    <mergeCell ref="K50:N50"/>
    <mergeCell ref="K51:N51"/>
    <mergeCell ref="W54:Z54"/>
    <mergeCell ref="AA54:AD54"/>
    <mergeCell ref="D38:D39"/>
    <mergeCell ref="B38:B39"/>
    <mergeCell ref="AQ55:AT55"/>
    <mergeCell ref="AU55:AX55"/>
    <mergeCell ref="AY55:BB55"/>
    <mergeCell ref="BC55:BF55"/>
    <mergeCell ref="BG55:BJ55"/>
    <mergeCell ref="O55:R55"/>
    <mergeCell ref="S55:V55"/>
    <mergeCell ref="W55:Z55"/>
    <mergeCell ref="AA55:AD55"/>
    <mergeCell ref="AE55:AH55"/>
    <mergeCell ref="AI55:AL55"/>
    <mergeCell ref="AM55:AP55"/>
    <mergeCell ref="AM54:AP54"/>
    <mergeCell ref="AQ54:AT54"/>
    <mergeCell ref="AU54:AX54"/>
    <mergeCell ref="AY54:BB54"/>
    <mergeCell ref="AI47:AL47"/>
    <mergeCell ref="AM47:AP47"/>
    <mergeCell ref="AM46:AP46"/>
    <mergeCell ref="AQ46:AT46"/>
    <mergeCell ref="O46:R46"/>
    <mergeCell ref="BC54:BF54"/>
    <mergeCell ref="BG54:BJ54"/>
    <mergeCell ref="O54:R54"/>
    <mergeCell ref="S54:V54"/>
    <mergeCell ref="O53:R53"/>
    <mergeCell ref="S53:V53"/>
    <mergeCell ref="W53:Z53"/>
    <mergeCell ref="AA53:AD53"/>
    <mergeCell ref="AE53:AH53"/>
    <mergeCell ref="AI53:AL53"/>
    <mergeCell ref="AM53:AP53"/>
    <mergeCell ref="AQ53:AT53"/>
    <mergeCell ref="AU53:AX53"/>
    <mergeCell ref="AE54:AH54"/>
    <mergeCell ref="AI54:AL54"/>
    <mergeCell ref="AU52:AX52"/>
    <mergeCell ref="AY52:BB52"/>
    <mergeCell ref="BC52:BF52"/>
    <mergeCell ref="BG52:BJ52"/>
    <mergeCell ref="BG49:BJ49"/>
    <mergeCell ref="O47:R47"/>
    <mergeCell ref="S47:V47"/>
    <mergeCell ref="W47:Z47"/>
    <mergeCell ref="AA47:AD47"/>
    <mergeCell ref="AE47:AH47"/>
    <mergeCell ref="O52:R52"/>
    <mergeCell ref="S52:V52"/>
    <mergeCell ref="W52:Z52"/>
    <mergeCell ref="AA52:AD52"/>
    <mergeCell ref="AE52:AH52"/>
    <mergeCell ref="AI52:AL52"/>
    <mergeCell ref="AM52:AP52"/>
    <mergeCell ref="AQ52:AT52"/>
    <mergeCell ref="AQ51:AT51"/>
    <mergeCell ref="AU51:AX51"/>
    <mergeCell ref="AY51:BB51"/>
    <mergeCell ref="BC51:BF51"/>
    <mergeCell ref="BG51:BJ51"/>
    <mergeCell ref="O51:R51"/>
    <mergeCell ref="BK50:BN50"/>
    <mergeCell ref="BO50:BR50"/>
    <mergeCell ref="BS50:BV50"/>
    <mergeCell ref="AU50:AX50"/>
    <mergeCell ref="AY50:BB50"/>
    <mergeCell ref="BC50:BF50"/>
    <mergeCell ref="BG50:BJ50"/>
    <mergeCell ref="S49:V49"/>
    <mergeCell ref="W49:Z49"/>
    <mergeCell ref="AA49:AD49"/>
    <mergeCell ref="AE49:AH49"/>
    <mergeCell ref="AI49:AL49"/>
    <mergeCell ref="AM49:AP49"/>
    <mergeCell ref="AQ49:AT49"/>
    <mergeCell ref="AU49:AX49"/>
    <mergeCell ref="S50:V50"/>
    <mergeCell ref="W50:Z50"/>
    <mergeCell ref="AA50:AD50"/>
    <mergeCell ref="AE50:AH50"/>
    <mergeCell ref="AI50:AL50"/>
    <mergeCell ref="BO49:BR49"/>
    <mergeCell ref="BS49:BV49"/>
    <mergeCell ref="AY49:BB49"/>
    <mergeCell ref="BC49:BF49"/>
    <mergeCell ref="BK49:BN49"/>
    <mergeCell ref="O48:R48"/>
    <mergeCell ref="S48:V48"/>
    <mergeCell ref="W48:Z48"/>
    <mergeCell ref="AA48:AD48"/>
    <mergeCell ref="AE48:AH48"/>
    <mergeCell ref="AI48:AL48"/>
    <mergeCell ref="AM48:AP48"/>
    <mergeCell ref="AQ48:AT48"/>
    <mergeCell ref="BS48:BV48"/>
    <mergeCell ref="BC47:BF47"/>
    <mergeCell ref="BK48:BN48"/>
    <mergeCell ref="BO48:BR48"/>
    <mergeCell ref="BK46:BN46"/>
    <mergeCell ref="BO46:BR46"/>
    <mergeCell ref="BG47:BJ47"/>
    <mergeCell ref="AU48:AX48"/>
    <mergeCell ref="AY48:BB48"/>
    <mergeCell ref="BC48:BF48"/>
    <mergeCell ref="BG48:BJ48"/>
    <mergeCell ref="BK47:BN47"/>
    <mergeCell ref="BS46:BV46"/>
    <mergeCell ref="AU46:AX46"/>
    <mergeCell ref="AY46:BB46"/>
    <mergeCell ref="BC46:BF46"/>
    <mergeCell ref="BG46:BJ46"/>
    <mergeCell ref="BO47:BR47"/>
    <mergeCell ref="BS47:BV47"/>
    <mergeCell ref="AU47:AX47"/>
    <mergeCell ref="AY47:BB47"/>
    <mergeCell ref="BS45:BV45"/>
    <mergeCell ref="BS44:BV44"/>
    <mergeCell ref="O45:R45"/>
    <mergeCell ref="S45:V45"/>
    <mergeCell ref="W45:Z45"/>
    <mergeCell ref="AA45:AD45"/>
    <mergeCell ref="AE45:AH45"/>
    <mergeCell ref="AI45:AL45"/>
    <mergeCell ref="AM45:AP45"/>
    <mergeCell ref="AQ45:AT45"/>
    <mergeCell ref="AU45:AX45"/>
    <mergeCell ref="AU44:AX44"/>
    <mergeCell ref="AY44:BB44"/>
    <mergeCell ref="BC44:BF44"/>
    <mergeCell ref="BG44:BJ44"/>
    <mergeCell ref="BK44:BN44"/>
    <mergeCell ref="BO44:BR44"/>
    <mergeCell ref="W44:Z44"/>
    <mergeCell ref="AA44:AD44"/>
    <mergeCell ref="AE44:AH44"/>
    <mergeCell ref="AI44:AL44"/>
    <mergeCell ref="AM44:AP44"/>
    <mergeCell ref="AI46:AL46"/>
    <mergeCell ref="BC43:BF43"/>
    <mergeCell ref="BG43:BJ43"/>
    <mergeCell ref="BK43:BN43"/>
    <mergeCell ref="BO43:BR43"/>
    <mergeCell ref="AY45:BB45"/>
    <mergeCell ref="BC45:BF45"/>
    <mergeCell ref="BG45:BJ45"/>
    <mergeCell ref="BK45:BN45"/>
    <mergeCell ref="BO45:BR45"/>
    <mergeCell ref="BS43:BV43"/>
    <mergeCell ref="BS42:BV42"/>
    <mergeCell ref="O43:R43"/>
    <mergeCell ref="S43:V43"/>
    <mergeCell ref="W43:Z43"/>
    <mergeCell ref="AA43:AD43"/>
    <mergeCell ref="AE43:AH43"/>
    <mergeCell ref="AI43:AL43"/>
    <mergeCell ref="AM43:AP43"/>
    <mergeCell ref="AQ43:AT43"/>
    <mergeCell ref="AU43:AX43"/>
    <mergeCell ref="AU42:AX42"/>
    <mergeCell ref="AY42:BB42"/>
    <mergeCell ref="BC42:BF42"/>
    <mergeCell ref="BG42:BJ42"/>
    <mergeCell ref="BK42:BN42"/>
    <mergeCell ref="BO42:BR42"/>
    <mergeCell ref="W42:Z42"/>
    <mergeCell ref="AA42:AD42"/>
    <mergeCell ref="AE42:AH42"/>
    <mergeCell ref="AI42:AL42"/>
    <mergeCell ref="AM42:AP42"/>
    <mergeCell ref="AQ42:AT42"/>
    <mergeCell ref="AY43:BB43"/>
    <mergeCell ref="AY41:BB41"/>
    <mergeCell ref="BC41:BF41"/>
    <mergeCell ref="BG41:BJ41"/>
    <mergeCell ref="BK41:BN41"/>
    <mergeCell ref="BO41:BR41"/>
    <mergeCell ref="BS41:BV41"/>
    <mergeCell ref="BS40:BV40"/>
    <mergeCell ref="O41:R41"/>
    <mergeCell ref="S41:V41"/>
    <mergeCell ref="W41:Z41"/>
    <mergeCell ref="AA41:AD41"/>
    <mergeCell ref="AE41:AH41"/>
    <mergeCell ref="AI41:AL41"/>
    <mergeCell ref="AM41:AP41"/>
    <mergeCell ref="AQ41:AT41"/>
    <mergeCell ref="AU41:AX41"/>
    <mergeCell ref="AU40:AX40"/>
    <mergeCell ref="AY40:BB40"/>
    <mergeCell ref="BC40:BF40"/>
    <mergeCell ref="BG40:BJ40"/>
    <mergeCell ref="BK40:BN40"/>
    <mergeCell ref="BO40:BR40"/>
    <mergeCell ref="W40:Z40"/>
    <mergeCell ref="AA40:AD40"/>
    <mergeCell ref="AQ44:AT44"/>
    <mergeCell ref="K40:N40"/>
    <mergeCell ref="K41:N41"/>
    <mergeCell ref="S51:V51"/>
    <mergeCell ref="W51:Z51"/>
    <mergeCell ref="AA51:AD51"/>
    <mergeCell ref="AE51:AH51"/>
    <mergeCell ref="AI51:AL51"/>
    <mergeCell ref="AM51:AP51"/>
    <mergeCell ref="AM50:AP50"/>
    <mergeCell ref="AQ50:AT50"/>
    <mergeCell ref="O50:R50"/>
    <mergeCell ref="O40:R40"/>
    <mergeCell ref="S40:V40"/>
    <mergeCell ref="O42:R42"/>
    <mergeCell ref="S42:V42"/>
    <mergeCell ref="O44:R44"/>
    <mergeCell ref="S44:V44"/>
    <mergeCell ref="K46:N46"/>
    <mergeCell ref="K47:N47"/>
    <mergeCell ref="K48:N48"/>
    <mergeCell ref="AQ47:AT47"/>
    <mergeCell ref="AE40:AH40"/>
    <mergeCell ref="AI40:AL40"/>
    <mergeCell ref="BF22:BG23"/>
    <mergeCell ref="AY37:BB37"/>
    <mergeCell ref="BC37:BF37"/>
    <mergeCell ref="AR20:AS21"/>
    <mergeCell ref="AV20:AW21"/>
    <mergeCell ref="AP22:AQ23"/>
    <mergeCell ref="AF32:AG33"/>
    <mergeCell ref="AB32:AC33"/>
    <mergeCell ref="AH26:AI27"/>
    <mergeCell ref="AN20:AO21"/>
    <mergeCell ref="AD34:AE35"/>
    <mergeCell ref="AL22:AM23"/>
    <mergeCell ref="AF28:AG29"/>
    <mergeCell ref="AH34:AI35"/>
    <mergeCell ref="AA37:AD37"/>
    <mergeCell ref="AE37:AH37"/>
    <mergeCell ref="AI37:AL37"/>
    <mergeCell ref="AM37:AP37"/>
    <mergeCell ref="AQ37:AT37"/>
    <mergeCell ref="AU37:AX37"/>
    <mergeCell ref="E40:F40"/>
    <mergeCell ref="E41:F41"/>
    <mergeCell ref="E42:F42"/>
    <mergeCell ref="E43:F43"/>
    <mergeCell ref="K42:N42"/>
    <mergeCell ref="R30:S31"/>
    <mergeCell ref="R34:S35"/>
    <mergeCell ref="T32:U33"/>
    <mergeCell ref="V34:W35"/>
    <mergeCell ref="W37:Z37"/>
    <mergeCell ref="K37:N37"/>
    <mergeCell ref="O37:R37"/>
    <mergeCell ref="S37:V37"/>
    <mergeCell ref="G38:J39"/>
    <mergeCell ref="K38:N39"/>
    <mergeCell ref="O38:R39"/>
    <mergeCell ref="S38:V39"/>
    <mergeCell ref="W38:Z39"/>
    <mergeCell ref="AA38:AD39"/>
    <mergeCell ref="AE38:AH39"/>
    <mergeCell ref="AI38:AL39"/>
    <mergeCell ref="T28:U29"/>
    <mergeCell ref="X28:Y29"/>
    <mergeCell ref="AB28:AC29"/>
    <mergeCell ref="Z30:AA31"/>
    <mergeCell ref="AD30:AE31"/>
    <mergeCell ref="Z34:AA35"/>
    <mergeCell ref="X32:Y33"/>
    <mergeCell ref="AZ16:BA17"/>
    <mergeCell ref="AT14:AU15"/>
    <mergeCell ref="AX14:AY15"/>
    <mergeCell ref="AZ20:BA21"/>
    <mergeCell ref="BD20:BE21"/>
    <mergeCell ref="AT18:AU19"/>
    <mergeCell ref="AX18:AY19"/>
    <mergeCell ref="BB18:BC19"/>
    <mergeCell ref="AZ24:BA25"/>
    <mergeCell ref="BD24:BE25"/>
    <mergeCell ref="AX22:AY23"/>
    <mergeCell ref="BB22:BC23"/>
    <mergeCell ref="AT22:AU23"/>
    <mergeCell ref="BL28:BM29"/>
    <mergeCell ref="BH32:BI33"/>
    <mergeCell ref="AJ32:AK33"/>
    <mergeCell ref="AT34:AU35"/>
    <mergeCell ref="AV32:AW33"/>
    <mergeCell ref="BB34:BC35"/>
    <mergeCell ref="AX34:AY35"/>
    <mergeCell ref="AP34:AQ35"/>
    <mergeCell ref="AL34:AM35"/>
    <mergeCell ref="AR32:AS33"/>
    <mergeCell ref="AN32:AO33"/>
    <mergeCell ref="BF30:BG31"/>
    <mergeCell ref="BJ30:BK31"/>
    <mergeCell ref="AJ28:AK29"/>
    <mergeCell ref="AN28:AO29"/>
    <mergeCell ref="AR28:AS29"/>
    <mergeCell ref="AV28:AW29"/>
    <mergeCell ref="AZ28:BA29"/>
    <mergeCell ref="BD28:BE29"/>
    <mergeCell ref="BH28:BI29"/>
    <mergeCell ref="BL32:BM33"/>
    <mergeCell ref="AZ32:BA33"/>
    <mergeCell ref="AP6:AQ7"/>
    <mergeCell ref="AR8:AS9"/>
    <mergeCell ref="AP10:AQ11"/>
    <mergeCell ref="AT10:AU11"/>
    <mergeCell ref="AN8:AO9"/>
    <mergeCell ref="AP18:AQ19"/>
    <mergeCell ref="AB20:AC21"/>
    <mergeCell ref="AF20:AG21"/>
    <mergeCell ref="AJ20:AK21"/>
    <mergeCell ref="AL10:AM11"/>
    <mergeCell ref="AR12:AS13"/>
    <mergeCell ref="AD18:AE19"/>
    <mergeCell ref="AH18:AI19"/>
    <mergeCell ref="AL18:AM19"/>
    <mergeCell ref="AV12:AW13"/>
    <mergeCell ref="AH14:AI15"/>
    <mergeCell ref="AL14:AM15"/>
    <mergeCell ref="AP14:AQ15"/>
    <mergeCell ref="AF16:AG17"/>
    <mergeCell ref="AJ16:AK17"/>
    <mergeCell ref="AN16:AO17"/>
    <mergeCell ref="AR16:AS17"/>
    <mergeCell ref="AV16:AW17"/>
    <mergeCell ref="AJ12:AK13"/>
    <mergeCell ref="AN12:AO13"/>
    <mergeCell ref="Z22:AA23"/>
    <mergeCell ref="AD22:AE23"/>
    <mergeCell ref="AH22:AI23"/>
    <mergeCell ref="AN24:AO25"/>
    <mergeCell ref="AL26:AM27"/>
    <mergeCell ref="AP26:AQ27"/>
    <mergeCell ref="AT26:AU27"/>
    <mergeCell ref="X24:Y25"/>
    <mergeCell ref="AB24:AC25"/>
    <mergeCell ref="AF24:AG25"/>
    <mergeCell ref="AJ24:AK25"/>
    <mergeCell ref="V26:W27"/>
    <mergeCell ref="Z26:AA27"/>
    <mergeCell ref="AD26:AE27"/>
    <mergeCell ref="V30:W31"/>
    <mergeCell ref="BJ26:BK27"/>
    <mergeCell ref="AX26:AY27"/>
    <mergeCell ref="BB26:BC27"/>
    <mergeCell ref="AR24:AS25"/>
    <mergeCell ref="AV24:AW25"/>
    <mergeCell ref="BF26:BG27"/>
    <mergeCell ref="BH24:BI25"/>
    <mergeCell ref="AH30:AI31"/>
    <mergeCell ref="BK38:BN39"/>
    <mergeCell ref="BG37:BJ37"/>
    <mergeCell ref="BP32:BQ33"/>
    <mergeCell ref="AL30:AM31"/>
    <mergeCell ref="AP30:AQ31"/>
    <mergeCell ref="AT30:AU31"/>
    <mergeCell ref="AX30:AY31"/>
    <mergeCell ref="BB30:BC31"/>
    <mergeCell ref="BD32:BE33"/>
    <mergeCell ref="BJ34:BK35"/>
    <mergeCell ref="BF34:BG35"/>
    <mergeCell ref="BN34:BO35"/>
    <mergeCell ref="BN30:BO31"/>
    <mergeCell ref="AU38:AX39"/>
    <mergeCell ref="AY38:BB39"/>
    <mergeCell ref="BC38:BF39"/>
    <mergeCell ref="BG38:BJ39"/>
    <mergeCell ref="AM38:AP39"/>
    <mergeCell ref="AQ38:AT39"/>
    <mergeCell ref="D40:D44"/>
    <mergeCell ref="D45:D48"/>
    <mergeCell ref="D49:D52"/>
    <mergeCell ref="D53:D55"/>
    <mergeCell ref="BO38:BR39"/>
    <mergeCell ref="BS38:BV39"/>
    <mergeCell ref="N34:O35"/>
    <mergeCell ref="P32:Q33"/>
    <mergeCell ref="BR34:BS35"/>
    <mergeCell ref="K43:N43"/>
    <mergeCell ref="K44:N44"/>
    <mergeCell ref="K45:N45"/>
    <mergeCell ref="E46:F46"/>
    <mergeCell ref="E47:F47"/>
    <mergeCell ref="E48:F48"/>
    <mergeCell ref="E49:F49"/>
    <mergeCell ref="E50:F50"/>
    <mergeCell ref="AM40:AP40"/>
    <mergeCell ref="AQ40:AT40"/>
    <mergeCell ref="K52:N52"/>
    <mergeCell ref="K53:N53"/>
    <mergeCell ref="K54:N54"/>
    <mergeCell ref="K55:N55"/>
    <mergeCell ref="E51:F51"/>
  </mergeCells>
  <phoneticPr fontId="12" type="noConversion"/>
  <conditionalFormatting sqref="K40:BV55">
    <cfRule type="colorScale" priority="2">
      <colorScale>
        <cfvo type="num" val="3"/>
        <cfvo type="num" val="6"/>
        <cfvo type="num" val="9"/>
        <color rgb="FFED3832"/>
        <color rgb="FFFAF850"/>
        <color rgb="FF72F23F"/>
      </colorScale>
    </cfRule>
  </conditionalFormatting>
  <conditionalFormatting sqref="K60:BV60">
    <cfRule type="top10" dxfId="0" priority="1" percent="1" bottom="1" rank="20"/>
  </conditionalFormatting>
  <dataValidations count="2">
    <dataValidation type="list" allowBlank="1" showInputMessage="1" showErrorMessage="1" sqref="E36" xr:uid="{00000000-0002-0000-0000-000000000000}">
      <formula1>$CA$30:$CA$36</formula1>
    </dataValidation>
    <dataValidation type="list" allowBlank="1" showInputMessage="1" showErrorMessage="1" sqref="AR20:AS21 AP6:AQ7 AP10:AQ11 AT10:AU11 AR12:AS13 AN12:AO13 AT14:AU15 AP14:AQ15 AJ16:AK17 AZ16:BA17 AV16:AW17 AR16:AS17 BB18:BC19 AX18:AY19 AT18:AU19 BD20:BE21 AZ20:BA21 AV20:AW21 AT22:AU23 AP22:AQ23 AL22:AM23 AH22:AI23 AD22:AE23 BF22:BG23 BB22:BC23 AZ24:BA25 AV24:AW25 AR24:AS25 AN24:AO25 AJ24:AK25 AH26:AI27 AD26:AE27 Z26:AA27 BJ26:BK27 BF26:BG27 BB26:BC27 AX26:AY27 AT26:AU27 AR28:AS29 AN28:AO29 AJ28:AK29 AF28:AG29 AB28:AC29 BL28:BM29 BH28:BI29 BF30:BG31 BB30:BC31 AX30:AY31 AT30:AU31 AP30:AQ31 AL30:AM31 AH30:AI31 AD30:AE31 BR34:BS35 BV34:BV35 AN20:AO21 AF20:AG21 BD24:BE25 BN34:BO35 BP32:BQ33 BJ34:BK35 BL32:BM33 BF34:BG35 BH32:BI33 AX34:AY35 BB34:BC35 BD32:BE33 AZ32:BA33 AP34:AQ35 AT34:AU35 AV32:AW33 AR32:AS33 AH34:AI35 AL34:AM35 AN32:AO33 AJ32:AK33 AB32:AC33 Z34:AA35 AX22:AY23 BD28:BE29 AD34:AE35 N34:O35 AL10:AM11 AP26:AQ27 AL26:AM27 X24:Y25 AZ28:BA29 X28:Y29 AV28:AW29 BN30:BO31 BJ30:BK31 V26:W27 T28:U29 AF32:AG33 R30:S31 P32:Q33 X32:Y33 V30:W31 R34:S35 Z30:AA31 Z22:AA23 T32:U33 AB24:AC25 AX14:AY15 V34:W35 AV12:AW13 AR8:AS9 AJ12:AK13 AN16:AO17 AP18:AQ19 AL14:AM15 AL18:AM19 AN8:AO9 AH14:AI15 AF16:AG17 AF24:AG25 AD18:AE19 AB20:AC21 AJ20:AK21 AH18:AI19 BH24:BI25" xr:uid="{00000000-0002-0000-0000-000001000000}">
      <formula1>#REF!</formula1>
    </dataValidation>
  </dataValidations>
  <printOptions horizontalCentered="1" verticalCentered="1"/>
  <pageMargins left="0.7" right="0.7" top="0.75" bottom="0.75" header="0.3" footer="0.3"/>
  <pageSetup scale="42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F77B-9F5C-DB46-917C-6F55A73C462D}">
  <dimension ref="A1:N16"/>
  <sheetViews>
    <sheetView workbookViewId="0">
      <selection activeCell="M11" sqref="M11"/>
    </sheetView>
  </sheetViews>
  <sheetFormatPr baseColWidth="10" defaultRowHeight="13"/>
  <sheetData>
    <row r="1" spans="1:14" ht="25">
      <c r="A1" s="98">
        <v>5</v>
      </c>
      <c r="B1" s="99"/>
      <c r="C1" s="99"/>
      <c r="D1" s="100"/>
      <c r="E1" s="98">
        <v>9</v>
      </c>
      <c r="F1" s="99"/>
      <c r="G1" s="99"/>
      <c r="H1" s="100"/>
    </row>
    <row r="2" spans="1:14" ht="25">
      <c r="A2" s="98">
        <v>5</v>
      </c>
      <c r="B2" s="99"/>
      <c r="C2" s="99"/>
      <c r="D2" s="100"/>
      <c r="E2" s="98">
        <v>9</v>
      </c>
      <c r="F2" s="99"/>
      <c r="G2" s="99"/>
      <c r="H2" s="100"/>
    </row>
    <row r="3" spans="1:14" ht="25">
      <c r="A3" s="98">
        <v>4</v>
      </c>
      <c r="B3" s="99"/>
      <c r="C3" s="99"/>
      <c r="D3" s="100"/>
      <c r="E3" s="98">
        <v>3</v>
      </c>
      <c r="F3" s="99"/>
      <c r="G3" s="99"/>
      <c r="H3" s="100"/>
    </row>
    <row r="4" spans="1:14" ht="25">
      <c r="A4" s="98">
        <v>3</v>
      </c>
      <c r="B4" s="99"/>
      <c r="C4" s="99"/>
      <c r="D4" s="100"/>
      <c r="E4" s="98">
        <v>6</v>
      </c>
      <c r="F4" s="99"/>
      <c r="G4" s="99"/>
      <c r="H4" s="100"/>
      <c r="M4" t="e" cm="1">
        <f t="array" ref="M4">MMULT(A1:D2,E1:H2)</f>
        <v>#VALUE!</v>
      </c>
    </row>
    <row r="5" spans="1:14" ht="25">
      <c r="A5" s="98">
        <v>4</v>
      </c>
      <c r="B5" s="99"/>
      <c r="C5" s="99"/>
      <c r="D5" s="100"/>
      <c r="E5" s="98">
        <v>6</v>
      </c>
      <c r="F5" s="99"/>
      <c r="G5" s="99"/>
      <c r="H5" s="100"/>
    </row>
    <row r="6" spans="1:14" ht="25">
      <c r="A6" s="98">
        <v>4</v>
      </c>
      <c r="B6" s="99"/>
      <c r="C6" s="99"/>
      <c r="D6" s="100"/>
      <c r="E6" s="98"/>
      <c r="F6" s="99"/>
      <c r="G6" s="99"/>
      <c r="H6" s="100"/>
    </row>
    <row r="7" spans="1:14" ht="25">
      <c r="A7" s="98">
        <v>4</v>
      </c>
      <c r="B7" s="99"/>
      <c r="C7" s="99"/>
      <c r="D7" s="100"/>
      <c r="E7" s="98"/>
      <c r="F7" s="99"/>
      <c r="G7" s="99"/>
      <c r="H7" s="100"/>
    </row>
    <row r="8" spans="1:14" ht="25">
      <c r="A8" s="98">
        <v>4</v>
      </c>
      <c r="B8" s="99"/>
      <c r="C8" s="99"/>
      <c r="D8" s="100"/>
      <c r="E8" s="98"/>
      <c r="F8" s="99"/>
      <c r="G8" s="99"/>
      <c r="H8" s="100"/>
      <c r="K8">
        <v>5</v>
      </c>
      <c r="L8">
        <v>9</v>
      </c>
      <c r="N8" t="e" cm="1">
        <f t="array" ref="N8">MMULT(K8:K9,L8:L9)</f>
        <v>#VALUE!</v>
      </c>
    </row>
    <row r="9" spans="1:14" ht="25">
      <c r="A9" s="98">
        <v>4</v>
      </c>
      <c r="B9" s="99"/>
      <c r="C9" s="99"/>
      <c r="D9" s="100"/>
      <c r="E9" s="98">
        <v>3</v>
      </c>
      <c r="F9" s="99"/>
      <c r="G9" s="99"/>
      <c r="H9" s="100"/>
      <c r="K9">
        <v>5</v>
      </c>
      <c r="L9">
        <v>9</v>
      </c>
    </row>
    <row r="10" spans="1:14" ht="25">
      <c r="A10" s="98">
        <v>5</v>
      </c>
      <c r="B10" s="99"/>
      <c r="C10" s="99"/>
      <c r="D10" s="100"/>
      <c r="E10" s="98"/>
      <c r="F10" s="99"/>
      <c r="G10" s="99"/>
      <c r="H10" s="100"/>
    </row>
    <row r="11" spans="1:14" ht="25">
      <c r="A11" s="98">
        <v>4</v>
      </c>
      <c r="B11" s="99"/>
      <c r="C11" s="99"/>
      <c r="D11" s="100"/>
      <c r="E11" s="98"/>
      <c r="F11" s="99"/>
      <c r="G11" s="99"/>
      <c r="H11" s="100"/>
    </row>
    <row r="12" spans="1:14" ht="25">
      <c r="A12" s="98">
        <v>4</v>
      </c>
      <c r="B12" s="99"/>
      <c r="C12" s="99"/>
      <c r="D12" s="100"/>
      <c r="E12" s="98"/>
      <c r="F12" s="99"/>
      <c r="G12" s="99"/>
      <c r="H12" s="100"/>
    </row>
    <row r="13" spans="1:14" ht="25">
      <c r="A13" s="98">
        <v>5</v>
      </c>
      <c r="B13" s="99"/>
      <c r="C13" s="99"/>
      <c r="D13" s="100"/>
      <c r="E13" s="98"/>
      <c r="F13" s="99"/>
      <c r="G13" s="99"/>
      <c r="H13" s="100"/>
    </row>
    <row r="14" spans="1:14" ht="25">
      <c r="A14" s="98">
        <v>4</v>
      </c>
      <c r="B14" s="99"/>
      <c r="C14" s="99"/>
      <c r="D14" s="100"/>
      <c r="E14" s="98"/>
      <c r="F14" s="99"/>
      <c r="G14" s="99"/>
      <c r="H14" s="100"/>
    </row>
    <row r="15" spans="1:14" ht="25">
      <c r="A15" s="98">
        <v>5</v>
      </c>
      <c r="B15" s="99"/>
      <c r="C15" s="99"/>
      <c r="D15" s="100"/>
      <c r="E15" s="98"/>
      <c r="F15" s="99"/>
      <c r="G15" s="99"/>
      <c r="H15" s="100"/>
    </row>
    <row r="16" spans="1:14" ht="25">
      <c r="A16" s="98">
        <v>3</v>
      </c>
      <c r="B16" s="99"/>
      <c r="C16" s="99"/>
      <c r="D16" s="100"/>
      <c r="E16" s="98"/>
      <c r="F16" s="99"/>
      <c r="G16" s="99"/>
      <c r="H16" s="100"/>
    </row>
  </sheetData>
  <mergeCells count="32">
    <mergeCell ref="E13:H13"/>
    <mergeCell ref="E14:H14"/>
    <mergeCell ref="E15:H15"/>
    <mergeCell ref="E16:H16"/>
    <mergeCell ref="E7:H7"/>
    <mergeCell ref="E8:H8"/>
    <mergeCell ref="E9:H9"/>
    <mergeCell ref="E10:H10"/>
    <mergeCell ref="E11:H11"/>
    <mergeCell ref="E12:H12"/>
    <mergeCell ref="A13:D13"/>
    <mergeCell ref="A14:D14"/>
    <mergeCell ref="A15:D15"/>
    <mergeCell ref="A16:D16"/>
    <mergeCell ref="E1:H1"/>
    <mergeCell ref="E2:H2"/>
    <mergeCell ref="E3:H3"/>
    <mergeCell ref="E4:H4"/>
    <mergeCell ref="E5:H5"/>
    <mergeCell ref="E6:H6"/>
    <mergeCell ref="A7:D7"/>
    <mergeCell ref="A8:D8"/>
    <mergeCell ref="A9:D9"/>
    <mergeCell ref="A10:D10"/>
    <mergeCell ref="A11:D11"/>
    <mergeCell ref="A12:D12"/>
    <mergeCell ref="A6:D6"/>
    <mergeCell ref="A1:D1"/>
    <mergeCell ref="A2:D2"/>
    <mergeCell ref="A3:D3"/>
    <mergeCell ref="A4:D4"/>
    <mergeCell ref="A5:D5"/>
  </mergeCells>
  <phoneticPr fontId="12" type="noConversion"/>
  <conditionalFormatting sqref="E1:H16">
    <cfRule type="colorScale" priority="1">
      <colorScale>
        <cfvo type="num" val="3"/>
        <cfvo type="num" val="6"/>
        <cfvo type="num" val="9"/>
        <color rgb="FFED3832"/>
        <color rgb="FFFAF850"/>
        <color rgb="FF72F23F"/>
      </colorScale>
    </cfRule>
  </conditionalFormatting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E0CC79AABB2943ABC93445601C896D" ma:contentTypeVersion="10" ma:contentTypeDescription="Create a new document." ma:contentTypeScope="" ma:versionID="03a2967fb1bd173013b7c508839230f9">
  <xsd:schema xmlns:xsd="http://www.w3.org/2001/XMLSchema" xmlns:xs="http://www.w3.org/2001/XMLSchema" xmlns:p="http://schemas.microsoft.com/office/2006/metadata/properties" xmlns:ns2="02753373-39da-411a-86b6-e733c69d77c4" xmlns:ns3="35f62e7b-f4e1-4ed9-8f68-5f5733ecda25" targetNamespace="http://schemas.microsoft.com/office/2006/metadata/properties" ma:root="true" ma:fieldsID="9a6f63008f875b15c90ab28f2a9007ac" ns2:_="" ns3:_="">
    <xsd:import namespace="02753373-39da-411a-86b6-e733c69d77c4"/>
    <xsd:import namespace="35f62e7b-f4e1-4ed9-8f68-5f5733ecd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53373-39da-411a-86b6-e733c69d7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62e7b-f4e1-4ed9-8f68-5f5733ecd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6ADBA8-34AC-48CA-853E-E6D4CF416A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DA7692-A41A-48F7-836A-7039247141B8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02753373-39da-411a-86b6-e733c69d77c4"/>
  </ds:schemaRefs>
</ds:datastoreItem>
</file>

<file path=customXml/itemProps3.xml><?xml version="1.0" encoding="utf-8"?>
<ds:datastoreItem xmlns:ds="http://schemas.openxmlformats.org/officeDocument/2006/customXml" ds:itemID="{CD974618-FBEB-4581-A800-3E7245BEB3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House of Quality</vt:lpstr>
      <vt:lpstr>Sheet1</vt:lpstr>
      <vt:lpstr>'House of Quality'!Print_Area</vt:lpstr>
    </vt:vector>
  </TitlesOfParts>
  <Manager/>
  <Company>Start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Battles</dc:creator>
  <cp:keywords/>
  <dc:description/>
  <cp:lastModifiedBy>Yang Chenyu</cp:lastModifiedBy>
  <cp:revision/>
  <cp:lastPrinted>2021-03-07T06:02:18Z</cp:lastPrinted>
  <dcterms:created xsi:type="dcterms:W3CDTF">2010-04-21T17:36:06Z</dcterms:created>
  <dcterms:modified xsi:type="dcterms:W3CDTF">2021-03-07T14:30:04Z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0x010100D0E0CC79AABB2943ABC93445601C896D</vt:lpwstr>
  </property>
</Properties>
</file>