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al/code/sci7/cincat/"/>
    </mc:Choice>
  </mc:AlternateContent>
  <xr:revisionPtr revIDLastSave="0" documentId="8_{E72815FE-9C28-FF44-9CCE-1E6A5403427C}" xr6:coauthVersionLast="47" xr6:coauthVersionMax="47" xr10:uidLastSave="{00000000-0000-0000-0000-000000000000}"/>
  <bookViews>
    <workbookView xWindow="13280" yWindow="500" windowWidth="28040" windowHeight="16940" activeTab="2" xr2:uid="{E238DC85-8A9C-B143-9282-87B0B57F82E6}"/>
  </bookViews>
  <sheets>
    <sheet name="Sheet4" sheetId="4" r:id="rId1"/>
    <sheet name="Sheet1" sheetId="1" r:id="rId2"/>
    <sheet name="Sheet5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5" l="1"/>
  <c r="J3" i="1" l="1"/>
  <c r="H3" i="1"/>
  <c r="J4" i="1"/>
  <c r="J5" i="1"/>
  <c r="J6" i="1"/>
  <c r="J7" i="1"/>
  <c r="J8" i="1"/>
  <c r="J9" i="1"/>
  <c r="J10" i="1"/>
  <c r="J11" i="1"/>
  <c r="J12" i="1"/>
  <c r="J13" i="1"/>
  <c r="J14" i="1"/>
  <c r="J15" i="1"/>
  <c r="I3" i="1"/>
  <c r="H4" i="1"/>
  <c r="G3" i="1" a="1"/>
  <c r="G3" i="1" s="1"/>
  <c r="K3" i="1" a="1"/>
  <c r="K3" i="1" s="1"/>
  <c r="I4" i="1"/>
  <c r="I5" i="1"/>
  <c r="I6" i="1"/>
  <c r="I7" i="1"/>
  <c r="I8" i="1"/>
  <c r="I9" i="1"/>
  <c r="I10" i="1"/>
  <c r="I11" i="1"/>
  <c r="I12" i="1"/>
  <c r="I13" i="1"/>
  <c r="I14" i="1"/>
  <c r="I15" i="1"/>
  <c r="H5" i="1"/>
  <c r="H6" i="1"/>
  <c r="H7" i="1"/>
  <c r="H8" i="1"/>
  <c r="H9" i="1"/>
  <c r="H10" i="1"/>
  <c r="H11" i="1"/>
  <c r="H12" i="1"/>
  <c r="H13" i="1"/>
  <c r="H14" i="1"/>
  <c r="H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<sst xmlns="http://schemas.openxmlformats.org/spreadsheetml/2006/main" count="43" uniqueCount="42">
  <si>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pA0</t>
  </si>
  <si>
    <t>pB0</t>
  </si>
  <si>
    <t>pC0</t>
  </si>
  <si>
    <t>r</t>
  </si>
  <si>
    <t>x1</t>
  </si>
  <si>
    <t>x2</t>
  </si>
  <si>
    <t>x3</t>
  </si>
  <si>
    <t>x4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</si>
  <si>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</si>
  <si>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</si>
  <si>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</si>
  <si>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</si>
  <si>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</si>
  <si>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</si>
  <si>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</si>
  <si>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</si>
  <si>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</si>
  <si>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</si>
  <si>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</si>
  <si>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</si>
  <si>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</si>
  <si>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</si>
  <si>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</si>
  <si>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</si>
  <si>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</si>
  <si>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</si>
  <si>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</si>
  <si>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</si>
  <si>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</si>
  <si>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</si>
  <si>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</si>
  <si>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</si>
  <si>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</si>
  <si>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</si>
  <si>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</si>
  <si>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</si>
  <si>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</si>
  <si>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z, cm</t>
  </si>
  <si>
    <t>pA0, pB0 = 1.5</t>
  </si>
  <si>
    <t>pA0,pB0 = 0.5</t>
  </si>
  <si>
    <t>pA0,pB0 = 3.0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</si>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</sst>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5" fontId="2" fillId="0" borderId="3" xfId="0" applyNumberFormat="1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5367-98A5-0F49-802C-5247969C844E}">
  <dimension ref="A1:I21"/>
  <sheetViews>
    <sheetView workbookViewId="0">
      <selection sqref="A1:I24"/>
    </sheetView>
  </sheetViews>
  <sheetFormatPr baseColWidth="10" defaultRowHeight="16" x14ac:dyDescent="0.2"/>
  <sheetData>
    <row r="1" spans="1:9" x14ac:dyDescent="0.2">
      <c r="A1" t="s">
        <v>9</v>
      </c>
    </row>
    <row r="2" spans="1:9" ht="17" thickBot="1" x14ac:dyDescent="0.25"/>
    <row r="3" spans="1:9" x14ac:dyDescent="0.2">
      <c r="A3" s="6" t="s">
        <v>10</v>
      </c>
      <c r="B3" s="6"/>
    </row>
    <row r="4" spans="1:9" x14ac:dyDescent="0.2">
      <c r="A4" s="3" t="s">
        <v>11</v>
      </c>
      <c r="B4" s="3">
        <v>0.96535999789680027</v>
      </c>
    </row>
    <row r="5" spans="1:9" x14ac:dyDescent="0.2">
      <c r="A5" s="3" t="s">
        <v>12</v>
      </c>
      <c r="B5" s="3">
        <v>0.93191992553931025</v>
      </c>
    </row>
    <row r="6" spans="1:9" x14ac:dyDescent="0.2">
      <c r="A6" s="3" t="s">
        <v>13</v>
      </c>
      <c r="B6" s="3">
        <v>0.89787988830896537</v>
      </c>
    </row>
    <row r="7" spans="1:9" x14ac:dyDescent="0.2">
      <c r="A7" s="3" t="s">
        <v>14</v>
      </c>
      <c r="B7" s="3">
        <v>1.3720748184496316E-5</v>
      </c>
    </row>
    <row r="8" spans="1:9" ht="17" thickBot="1" x14ac:dyDescent="0.25">
      <c r="A8" s="4" t="s">
        <v>15</v>
      </c>
      <c r="B8" s="4">
        <v>13</v>
      </c>
    </row>
    <row r="10" spans="1:9" ht="17" thickBot="1" x14ac:dyDescent="0.25">
      <c r="A10" t="s">
        <v>16</v>
      </c>
    </row>
    <row r="11" spans="1:9" x14ac:dyDescent="0.2">
      <c r="A11" s="5"/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1:9" x14ac:dyDescent="0.2">
      <c r="A12" s="3" t="s">
        <v>17</v>
      </c>
      <c r="B12" s="3">
        <v>4</v>
      </c>
      <c r="C12" s="3">
        <v>2.061598787713805E-8</v>
      </c>
      <c r="D12" s="3">
        <v>5.1539969692845125E-9</v>
      </c>
      <c r="E12" s="3">
        <v>27.377171159746975</v>
      </c>
      <c r="F12" s="3">
        <v>1.015612725618183E-4</v>
      </c>
    </row>
    <row r="13" spans="1:9" x14ac:dyDescent="0.2">
      <c r="A13" s="3" t="s">
        <v>18</v>
      </c>
      <c r="B13" s="3">
        <v>8</v>
      </c>
      <c r="C13" s="3">
        <v>1.5060714459388716E-9</v>
      </c>
      <c r="D13" s="3">
        <v>1.8825893074235895E-10</v>
      </c>
      <c r="E13" s="3"/>
      <c r="F13" s="3"/>
    </row>
    <row r="14" spans="1:9" ht="17" thickBot="1" x14ac:dyDescent="0.25">
      <c r="A14" s="4" t="s">
        <v>19</v>
      </c>
      <c r="B14" s="4">
        <v>12</v>
      </c>
      <c r="C14" s="4">
        <v>2.2122059323076922E-8</v>
      </c>
      <c r="D14" s="4"/>
      <c r="E14" s="4"/>
      <c r="F14" s="4"/>
    </row>
    <row r="15" spans="1:9" ht="17" thickBot="1" x14ac:dyDescent="0.25"/>
    <row r="16" spans="1:9" x14ac:dyDescent="0.2">
      <c r="A16" s="5"/>
      <c r="B16" s="5" t="s">
        <v>26</v>
      </c>
      <c r="C16" s="5" t="s">
        <v>14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">
      <c r="A17" s="3" t="s">
        <v>20</v>
      </c>
      <c r="B17" s="3">
        <v>8.6591141345249983E-5</v>
      </c>
      <c r="C17" s="3">
        <v>2.7271943310556895E-5</v>
      </c>
      <c r="D17" s="3">
        <v>3.175099785123519</v>
      </c>
      <c r="E17" s="3">
        <v>1.3093706586501058E-2</v>
      </c>
      <c r="F17" s="3">
        <v>2.3701927296052155E-5</v>
      </c>
      <c r="G17" s="3">
        <v>1.4948035539444782E-4</v>
      </c>
      <c r="H17" s="3">
        <v>2.3701927296052155E-5</v>
      </c>
      <c r="I17" s="3">
        <v>1.4948035539444782E-4</v>
      </c>
    </row>
    <row r="18" spans="1:9" x14ac:dyDescent="0.2">
      <c r="A18" s="3" t="s">
        <v>33</v>
      </c>
      <c r="B18" s="3">
        <v>-1.4937485257946042E-4</v>
      </c>
      <c r="C18" s="3">
        <v>7.286858988295007E-5</v>
      </c>
      <c r="D18" s="3">
        <v>-2.049920999149339</v>
      </c>
      <c r="E18" s="3">
        <v>7.4517312291800489E-2</v>
      </c>
      <c r="F18" s="3">
        <v>-3.1741012217603986E-4</v>
      </c>
      <c r="G18" s="3">
        <v>1.8660417017118985E-5</v>
      </c>
      <c r="H18" s="3">
        <v>-3.1741012217603986E-4</v>
      </c>
      <c r="I18" s="3">
        <v>1.8660417017118985E-5</v>
      </c>
    </row>
    <row r="19" spans="1:9" x14ac:dyDescent="0.2">
      <c r="A19" s="3" t="s">
        <v>34</v>
      </c>
      <c r="B19" s="3">
        <v>1.0822578748197836E-4</v>
      </c>
      <c r="C19" s="3">
        <v>4.7987419880302659E-4</v>
      </c>
      <c r="D19" s="3">
        <v>0.22552949867263375</v>
      </c>
      <c r="E19" s="3">
        <v>0.82722211449368777</v>
      </c>
      <c r="F19" s="3">
        <v>-9.983660993355876E-4</v>
      </c>
      <c r="G19" s="3">
        <v>1.2148176742995441E-3</v>
      </c>
      <c r="H19" s="3">
        <v>-9.983660993355876E-4</v>
      </c>
      <c r="I19" s="3">
        <v>1.2148176742995441E-3</v>
      </c>
    </row>
    <row r="20" spans="1:9" x14ac:dyDescent="0.2">
      <c r="A20" s="3" t="s">
        <v>35</v>
      </c>
      <c r="B20" s="3">
        <v>0.37774480498317425</v>
      </c>
      <c r="C20" s="3">
        <v>1.4444199086383362</v>
      </c>
      <c r="D20" s="3">
        <v>0.2615200764847368</v>
      </c>
      <c r="E20" s="3">
        <v>0.80029847452919467</v>
      </c>
      <c r="F20" s="3">
        <v>-2.9530934773080544</v>
      </c>
      <c r="G20" s="3">
        <v>3.7085830872744028</v>
      </c>
      <c r="H20" s="3">
        <v>-2.9530934773080544</v>
      </c>
      <c r="I20" s="3">
        <v>3.7085830872744028</v>
      </c>
    </row>
    <row r="21" spans="1:9" ht="17" thickBot="1" x14ac:dyDescent="0.25">
      <c r="A21" s="4" t="s">
        <v>36</v>
      </c>
      <c r="B21" s="4">
        <v>1.5588183551509258</v>
      </c>
      <c r="C21" s="4">
        <v>0.3464209094447907</v>
      </c>
      <c r="D21" s="4">
        <v>4.4997813718844117</v>
      </c>
      <c r="E21" s="4">
        <v>2.0026710362402605E-3</v>
      </c>
      <c r="F21" s="4">
        <v>0.75997030545005018</v>
      </c>
      <c r="G21" s="4">
        <v>2.3576664048518015</v>
      </c>
      <c r="H21" s="4">
        <v>0.75997030545005018</v>
      </c>
      <c r="I21" s="4">
        <v>2.3576664048518015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7A57-1B35-EE46-9EA1-6F06BED93167}">
  <dimension ref="B2:K15"/>
  <sheetViews>
    <sheetView workbookViewId="0">
      <selection activeCell="E4" sqref="E4"/>
    </sheetView>
  </sheetViews>
  <sheetFormatPr baseColWidth="10" defaultRowHeight="16" x14ac:dyDescent="0.2"/>
  <cols>
    <col min="11" max="11" width="11.1640625" bestFit="1" customWidth="1"/>
  </cols>
  <sheetData>
    <row r="2" spans="2:11" x14ac:dyDescent="0.2"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">
      <c r="B3">
        <v>0.38100000000000001</v>
      </c>
      <c r="C3">
        <v>0</v>
      </c>
      <c r="D3">
        <v>0.61899999999999999</v>
      </c>
      <c r="E3" s="1">
        <v>8.6600000000000001E-6</v>
      </c>
      <c r="G3" cm="1">
        <f t="array" ref="G3:G15">B3:B15</f>
        <v>0.38100000000000001</v>
      </c>
      <c r="H3">
        <f>C3 * D3</f>
        <v>0</v>
      </c>
      <c r="I3" s="1">
        <f>E3 * D3</f>
        <v>5.36054E-6</v>
      </c>
      <c r="J3" s="2">
        <f>B3 * E3</f>
        <v>3.2994600000000001E-6</v>
      </c>
      <c r="K3" s="2" cm="1">
        <f t="array" ref="K3:K15">E3:E15</f>
        <v>8.6600000000000001E-6</v>
      </c>
    </row>
    <row r="4" spans="2:11" x14ac:dyDescent="0.2">
      <c r="B4">
        <v>1</v>
      </c>
      <c r="C4">
        <v>0</v>
      </c>
      <c r="D4">
        <v>0</v>
      </c>
      <c r="E4" s="1">
        <v>1.3469999999999999E-4</v>
      </c>
      <c r="G4">
        <v>1</v>
      </c>
      <c r="H4">
        <f>C4 * D4</f>
        <v>0</v>
      </c>
      <c r="I4" s="2">
        <f t="shared" ref="I4:I15" si="0">E4 * D4</f>
        <v>0</v>
      </c>
      <c r="J4" s="2">
        <f t="shared" ref="J4:J15" si="1">B4 * E4</f>
        <v>1.3469999999999999E-4</v>
      </c>
      <c r="K4">
        <v>1.3469999999999999E-4</v>
      </c>
    </row>
    <row r="5" spans="2:11" x14ac:dyDescent="0.2">
      <c r="B5">
        <v>0.94699999999999995</v>
      </c>
      <c r="C5">
        <v>5.2999999999999999E-2</v>
      </c>
      <c r="D5">
        <v>0</v>
      </c>
      <c r="E5" s="1">
        <v>1.3349999999999999E-4</v>
      </c>
      <c r="G5">
        <v>0.94699999999999995</v>
      </c>
      <c r="H5">
        <f t="shared" ref="H4:H15" si="2">C5 * D5</f>
        <v>0</v>
      </c>
      <c r="I5" s="2">
        <f t="shared" si="0"/>
        <v>0</v>
      </c>
      <c r="J5" s="2">
        <f t="shared" si="1"/>
        <v>1.2642449999999999E-4</v>
      </c>
      <c r="K5">
        <v>1.3349999999999999E-4</v>
      </c>
    </row>
    <row r="6" spans="2:11" x14ac:dyDescent="0.2">
      <c r="B6">
        <v>0.877</v>
      </c>
      <c r="C6">
        <v>0.123</v>
      </c>
      <c r="D6">
        <v>0</v>
      </c>
      <c r="E6" s="1">
        <v>1.2879999999999999E-4</v>
      </c>
      <c r="G6">
        <v>0.877</v>
      </c>
      <c r="H6">
        <f t="shared" si="2"/>
        <v>0</v>
      </c>
      <c r="I6" s="2">
        <f t="shared" si="0"/>
        <v>0</v>
      </c>
      <c r="J6" s="2">
        <f t="shared" si="1"/>
        <v>1.1295759999999998E-4</v>
      </c>
      <c r="K6">
        <v>1.2879999999999999E-4</v>
      </c>
    </row>
    <row r="7" spans="2:11" x14ac:dyDescent="0.2">
      <c r="B7">
        <v>0.78100000000000003</v>
      </c>
      <c r="C7">
        <v>0.219</v>
      </c>
      <c r="D7">
        <v>0</v>
      </c>
      <c r="E7" s="1">
        <v>1.36E-4</v>
      </c>
      <c r="G7">
        <v>0.78100000000000003</v>
      </c>
      <c r="H7">
        <f t="shared" si="2"/>
        <v>0</v>
      </c>
      <c r="I7" s="2">
        <f t="shared" si="0"/>
        <v>0</v>
      </c>
      <c r="J7" s="2">
        <f t="shared" si="1"/>
        <v>1.06216E-4</v>
      </c>
      <c r="K7">
        <v>1.36E-4</v>
      </c>
    </row>
    <row r="8" spans="2:11" x14ac:dyDescent="0.2">
      <c r="B8">
        <v>0.47099999999999997</v>
      </c>
      <c r="C8">
        <v>0.52900000000000003</v>
      </c>
      <c r="D8">
        <v>0</v>
      </c>
      <c r="E8" s="1">
        <v>8.6799999999999996E-5</v>
      </c>
      <c r="G8">
        <v>0.47099999999999997</v>
      </c>
      <c r="H8">
        <f t="shared" si="2"/>
        <v>0</v>
      </c>
      <c r="I8" s="2">
        <f t="shared" si="0"/>
        <v>0</v>
      </c>
      <c r="J8" s="2">
        <f t="shared" si="1"/>
        <v>4.0882799999999994E-5</v>
      </c>
      <c r="K8">
        <v>8.6799999999999996E-5</v>
      </c>
    </row>
    <row r="9" spans="2:11" x14ac:dyDescent="0.2">
      <c r="B9">
        <v>0.57199999999999995</v>
      </c>
      <c r="C9">
        <v>0.42799999999999999</v>
      </c>
      <c r="D9">
        <v>0</v>
      </c>
      <c r="E9" s="1">
        <v>1.003E-4</v>
      </c>
      <c r="G9">
        <v>0.57199999999999995</v>
      </c>
      <c r="H9">
        <f t="shared" si="2"/>
        <v>0</v>
      </c>
      <c r="I9" s="2">
        <f t="shared" si="0"/>
        <v>0</v>
      </c>
      <c r="J9" s="2">
        <f t="shared" si="1"/>
        <v>5.7371599999999991E-5</v>
      </c>
      <c r="K9">
        <v>1.003E-4</v>
      </c>
    </row>
    <row r="10" spans="2:11" x14ac:dyDescent="0.2">
      <c r="B10">
        <v>0.70399999999999996</v>
      </c>
      <c r="C10">
        <v>0.29599999999999999</v>
      </c>
      <c r="D10">
        <v>0</v>
      </c>
      <c r="E10" s="1">
        <v>1.0349999999999999E-4</v>
      </c>
      <c r="G10">
        <v>0.70399999999999996</v>
      </c>
      <c r="H10">
        <f t="shared" si="2"/>
        <v>0</v>
      </c>
      <c r="I10" s="2">
        <f t="shared" si="0"/>
        <v>0</v>
      </c>
      <c r="J10" s="2">
        <f t="shared" si="1"/>
        <v>7.2863999999999999E-5</v>
      </c>
      <c r="K10">
        <v>1.0349999999999999E-4</v>
      </c>
    </row>
    <row r="11" spans="2:11" x14ac:dyDescent="0.2">
      <c r="B11">
        <v>0.64100000000000001</v>
      </c>
      <c r="C11">
        <v>0.35099999999999998</v>
      </c>
      <c r="D11">
        <v>0</v>
      </c>
      <c r="E11" s="1">
        <v>1.0679999999999999E-4</v>
      </c>
      <c r="G11">
        <v>0.64100000000000001</v>
      </c>
      <c r="H11">
        <f t="shared" si="2"/>
        <v>0</v>
      </c>
      <c r="I11" s="2">
        <f t="shared" si="0"/>
        <v>0</v>
      </c>
      <c r="J11" s="2">
        <f t="shared" si="1"/>
        <v>6.8458800000000003E-5</v>
      </c>
      <c r="K11">
        <v>1.0679999999999999E-4</v>
      </c>
    </row>
    <row r="12" spans="2:11" x14ac:dyDescent="0.2">
      <c r="B12">
        <v>0.755</v>
      </c>
      <c r="C12">
        <v>0</v>
      </c>
      <c r="D12">
        <v>0.245</v>
      </c>
      <c r="E12" s="1">
        <v>5.7099999999999999E-5</v>
      </c>
      <c r="G12">
        <v>0.755</v>
      </c>
      <c r="H12">
        <f t="shared" si="2"/>
        <v>0</v>
      </c>
      <c r="I12" s="2">
        <f t="shared" si="0"/>
        <v>1.3989499999999999E-5</v>
      </c>
      <c r="J12" s="2">
        <f t="shared" si="1"/>
        <v>4.31105E-5</v>
      </c>
      <c r="K12">
        <v>5.7099999999999999E-5</v>
      </c>
    </row>
    <row r="13" spans="2:11" x14ac:dyDescent="0.2">
      <c r="B13">
        <v>0.55200000000000005</v>
      </c>
      <c r="C13">
        <v>0.44800000000000001</v>
      </c>
      <c r="D13">
        <v>0</v>
      </c>
      <c r="E13" s="1">
        <v>2.41E-5</v>
      </c>
      <c r="G13">
        <v>0.55200000000000005</v>
      </c>
      <c r="H13">
        <f t="shared" si="2"/>
        <v>0</v>
      </c>
      <c r="I13" s="2">
        <f t="shared" si="0"/>
        <v>0</v>
      </c>
      <c r="J13" s="2">
        <f t="shared" si="1"/>
        <v>1.3303200000000002E-5</v>
      </c>
      <c r="K13">
        <v>2.41E-5</v>
      </c>
    </row>
    <row r="14" spans="2:11" x14ac:dyDescent="0.2">
      <c r="B14">
        <v>0.622</v>
      </c>
      <c r="C14">
        <v>0.17499999999999999</v>
      </c>
      <c r="D14">
        <v>0.20300000000000001</v>
      </c>
      <c r="E14" s="1">
        <v>5.3499999999999999E-5</v>
      </c>
      <c r="G14">
        <v>0.622</v>
      </c>
      <c r="H14">
        <f t="shared" si="2"/>
        <v>3.5525000000000001E-2</v>
      </c>
      <c r="I14" s="2">
        <f t="shared" si="0"/>
        <v>1.08605E-5</v>
      </c>
      <c r="J14" s="2">
        <f t="shared" si="1"/>
        <v>3.3277E-5</v>
      </c>
      <c r="K14">
        <v>5.3499999999999999E-5</v>
      </c>
    </row>
    <row r="15" spans="2:11" x14ac:dyDescent="0.2">
      <c r="B15">
        <v>0.69799999999999995</v>
      </c>
      <c r="C15">
        <v>0</v>
      </c>
      <c r="D15">
        <v>0</v>
      </c>
      <c r="E15" s="1">
        <v>1.1620000000000001E-4</v>
      </c>
      <c r="G15">
        <v>0.69799999999999995</v>
      </c>
      <c r="H15">
        <f t="shared" si="2"/>
        <v>0</v>
      </c>
      <c r="I15" s="2">
        <f t="shared" si="0"/>
        <v>0</v>
      </c>
      <c r="J15" s="2">
        <f t="shared" si="1"/>
        <v>8.1107599999999996E-5</v>
      </c>
      <c r="K15">
        <v>1.1620000000000001E-4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B6C9-1F56-2040-9C95-DEF21A1BF7B0}">
  <dimension ref="A2:E11"/>
  <sheetViews>
    <sheetView tabSelected="1" workbookViewId="0">
      <selection activeCell="B12" sqref="B12"/>
    </sheetView>
  </sheetViews>
  <sheetFormatPr baseColWidth="10" defaultRowHeight="16" x14ac:dyDescent="0.2"/>
  <cols>
    <col min="2" max="2" width="12.1640625" bestFit="1" customWidth="1"/>
    <col min="3" max="3" width="13" bestFit="1" customWidth="1"/>
    <col min="4" max="5" width="12.5" bestFit="1" customWidth="1"/>
  </cols>
  <sheetData>
    <row r="2" spans="1:5" x14ac:dyDescent="0.2">
      <c r="B2" s="8" t="s">
        <v>37</v>
      </c>
      <c r="C2" s="8" t="s">
        <v>38</v>
      </c>
      <c r="D2" s="8" t="s">
        <v>39</v>
      </c>
      <c r="E2" s="8" t="s">
        <v>40</v>
      </c>
    </row>
    <row r="3" spans="1:5" x14ac:dyDescent="0.2">
      <c r="B3" s="8">
        <v>0</v>
      </c>
      <c r="C3" s="8">
        <v>0.129</v>
      </c>
      <c r="D3" s="7">
        <v>0.129</v>
      </c>
      <c r="E3" s="7">
        <v>0.129</v>
      </c>
    </row>
    <row r="4" spans="1:5" x14ac:dyDescent="0.2">
      <c r="B4" s="8">
        <v>1</v>
      </c>
      <c r="C4" s="8">
        <v>7.4999999999999997E-2</v>
      </c>
      <c r="D4" s="7">
        <v>9.5000000000000001E-2</v>
      </c>
      <c r="E4" s="7">
        <v>4.4999999999999998E-2</v>
      </c>
    </row>
    <row r="5" spans="1:5" x14ac:dyDescent="0.2">
      <c r="B5" s="8">
        <v>2</v>
      </c>
      <c r="C5" s="8">
        <v>0.05</v>
      </c>
      <c r="D5" s="7">
        <v>8.5000000000000006E-2</v>
      </c>
      <c r="E5" s="7">
        <v>2.1999999999999999E-2</v>
      </c>
    </row>
    <row r="6" spans="1:5" x14ac:dyDescent="0.2">
      <c r="B6" s="8">
        <v>4</v>
      </c>
      <c r="C6" s="8">
        <v>0.03</v>
      </c>
      <c r="D6" s="7">
        <v>0.08</v>
      </c>
      <c r="E6" s="7">
        <v>0.01</v>
      </c>
    </row>
    <row r="7" spans="1:5" x14ac:dyDescent="0.2">
      <c r="B7" s="8">
        <v>6.5</v>
      </c>
      <c r="C7" s="8">
        <v>1.7999999999999999E-2</v>
      </c>
      <c r="D7" s="7">
        <v>4.2000000000000003E-2</v>
      </c>
      <c r="E7" s="7">
        <v>0.01</v>
      </c>
    </row>
    <row r="8" spans="1:5" x14ac:dyDescent="0.2">
      <c r="B8" s="8">
        <v>9</v>
      </c>
      <c r="C8" s="8">
        <v>1.6E-2</v>
      </c>
      <c r="D8" s="7">
        <v>0.04</v>
      </c>
      <c r="E8" s="7">
        <v>0.01</v>
      </c>
    </row>
    <row r="11" spans="1:5" x14ac:dyDescent="0.2">
      <c r="A11" t="s">
        <v>41</v>
      </c>
      <c r="B11">
        <f>PI() * (1/(2 * 100))^2</f>
        <v>7.8539816339744827E-5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SAMUEL SALDAÑA FLORES</dc:creator>
  <cp:lastModifiedBy>SERGIO SAMUEL SALDAÑA FLORES</cp:lastModifiedBy>
  <dcterms:created xsi:type="dcterms:W3CDTF">2022-05-20T02:57:18Z</dcterms:created>
  <dcterms:modified xsi:type="dcterms:W3CDTF">2022-05-20T05:01:50Z</dcterms:modified>
</cp:coreProperties>
</file>